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事務局関係\12　ＨＰ\令和０５年度版\令和５年度版～半角英数表示\10　youshiki\1-2senmonbu-kaikeiyoushiki\"/>
    </mc:Choice>
  </mc:AlternateContent>
  <xr:revisionPtr revIDLastSave="0" documentId="13_ncr:1_{30EE43D5-5CA5-4C87-8C6C-090B28C777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全日制】県総体大会負担金徴収・領収書" sheetId="1" r:id="rId1"/>
    <sheet name="【定通制】競県総体大会負担金徴収・領収書" sheetId="3" r:id="rId2"/>
  </sheets>
  <definedNames>
    <definedName name="_xlnm.Print_Area" localSheetId="0">【全日制】県総体大会負担金徴収・領収書!$A$1:$G$53</definedName>
    <definedName name="_xlnm.Print_Area" localSheetId="1">【定通制】競県総体大会負担金徴収・領収書!$A$1:$G$48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G13" i="3"/>
  <c r="F13" i="3"/>
  <c r="G52" i="1"/>
  <c r="G44" i="1"/>
  <c r="G47" i="1"/>
  <c r="G48" i="1"/>
  <c r="G49" i="1"/>
  <c r="G50" i="1"/>
  <c r="G51" i="1"/>
  <c r="G46" i="1"/>
  <c r="F51" i="1"/>
  <c r="F52" i="1"/>
  <c r="F53" i="1"/>
  <c r="E53" i="1"/>
  <c r="D53" i="1"/>
  <c r="D52" i="1"/>
  <c r="E52" i="1"/>
  <c r="F50" i="1"/>
  <c r="F49" i="1"/>
  <c r="F48" i="1"/>
  <c r="F47" i="1"/>
  <c r="F46" i="1"/>
  <c r="F15" i="3"/>
  <c r="G15" i="3" s="1"/>
  <c r="F46" i="3"/>
  <c r="G46" i="3" s="1"/>
  <c r="F45" i="3"/>
  <c r="G45" i="3" s="1"/>
  <c r="G47" i="3" s="1"/>
  <c r="E47" i="3"/>
  <c r="D47" i="3"/>
  <c r="E40" i="3"/>
  <c r="D40" i="3"/>
  <c r="F39" i="3"/>
  <c r="G39" i="3"/>
  <c r="F38" i="3"/>
  <c r="G38" i="3"/>
  <c r="F37" i="3"/>
  <c r="F36" i="3"/>
  <c r="G36" i="3"/>
  <c r="E31" i="3"/>
  <c r="D31" i="3"/>
  <c r="F30" i="3"/>
  <c r="G30" i="3" s="1"/>
  <c r="F29" i="3"/>
  <c r="G29" i="3"/>
  <c r="F28" i="3"/>
  <c r="G28" i="3"/>
  <c r="F27" i="3"/>
  <c r="G27" i="3" s="1"/>
  <c r="E44" i="3"/>
  <c r="D44" i="3"/>
  <c r="F43" i="3"/>
  <c r="G43" i="3" s="1"/>
  <c r="F42" i="3"/>
  <c r="G42" i="3"/>
  <c r="F41" i="3"/>
  <c r="G41" i="3" s="1"/>
  <c r="E35" i="3"/>
  <c r="D35" i="3"/>
  <c r="F34" i="3"/>
  <c r="G34" i="3"/>
  <c r="F33" i="3"/>
  <c r="G33" i="3" s="1"/>
  <c r="F32" i="3"/>
  <c r="G32" i="3" s="1"/>
  <c r="E26" i="3"/>
  <c r="D26" i="3"/>
  <c r="F25" i="3"/>
  <c r="G25" i="3"/>
  <c r="F24" i="3"/>
  <c r="G24" i="3"/>
  <c r="F23" i="3"/>
  <c r="G23" i="3"/>
  <c r="F22" i="3"/>
  <c r="G22" i="3" s="1"/>
  <c r="G26" i="3" s="1"/>
  <c r="F19" i="3"/>
  <c r="G19" i="3" s="1"/>
  <c r="F20" i="3"/>
  <c r="G20" i="3" s="1"/>
  <c r="F18" i="3"/>
  <c r="G18" i="3" s="1"/>
  <c r="E21" i="3"/>
  <c r="D21" i="3"/>
  <c r="F14" i="3"/>
  <c r="G14" i="3" s="1"/>
  <c r="F16" i="3"/>
  <c r="G16" i="3" s="1"/>
  <c r="F45" i="1"/>
  <c r="G45" i="1"/>
  <c r="F44" i="1"/>
  <c r="F43" i="1"/>
  <c r="G43" i="1"/>
  <c r="F42" i="1"/>
  <c r="G42" i="1"/>
  <c r="F41" i="1"/>
  <c r="G41" i="1"/>
  <c r="F40" i="1"/>
  <c r="G40" i="1"/>
  <c r="F39" i="1"/>
  <c r="G39" i="1"/>
  <c r="F38" i="1"/>
  <c r="G38" i="1"/>
  <c r="F37" i="1"/>
  <c r="G37" i="1"/>
  <c r="F36" i="1"/>
  <c r="G36" i="1"/>
  <c r="F35" i="1"/>
  <c r="G35" i="1"/>
  <c r="F34" i="1"/>
  <c r="G34" i="1"/>
  <c r="F33" i="1"/>
  <c r="G33" i="1"/>
  <c r="F32" i="1"/>
  <c r="G32" i="1"/>
  <c r="F31" i="1"/>
  <c r="G31" i="1"/>
  <c r="F30" i="1"/>
  <c r="G30" i="1"/>
  <c r="F29" i="1"/>
  <c r="G29" i="1"/>
  <c r="F28" i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F26" i="3" l="1"/>
  <c r="G31" i="3"/>
  <c r="F31" i="3"/>
  <c r="G35" i="3"/>
  <c r="E48" i="3"/>
  <c r="F44" i="3"/>
  <c r="F35" i="3"/>
  <c r="G21" i="3"/>
  <c r="F47" i="3"/>
  <c r="F21" i="3"/>
  <c r="F40" i="3"/>
  <c r="G44" i="3"/>
  <c r="D48" i="3"/>
  <c r="G37" i="3"/>
  <c r="G40" i="3" s="1"/>
  <c r="F48" i="3" l="1"/>
  <c r="G48" i="3"/>
</calcChain>
</file>

<file path=xl/sharedStrings.xml><?xml version="1.0" encoding="utf-8"?>
<sst xmlns="http://schemas.openxmlformats.org/spreadsheetml/2006/main" count="89" uniqueCount="70">
  <si>
    <t>鳥取東</t>
  </si>
  <si>
    <t>鳥取西</t>
  </si>
  <si>
    <t>鳥取商業</t>
  </si>
  <si>
    <t>鳥取工業</t>
  </si>
  <si>
    <t>鳥取湖陵</t>
  </si>
  <si>
    <t>青谷</t>
  </si>
  <si>
    <t>岩美</t>
  </si>
  <si>
    <t>八頭</t>
  </si>
  <si>
    <t>智頭農林</t>
  </si>
  <si>
    <t>倉吉東</t>
  </si>
  <si>
    <t>倉吉西</t>
  </si>
  <si>
    <t>倉吉農業</t>
  </si>
  <si>
    <t>倉吉総合産業</t>
  </si>
  <si>
    <t>鳥取中央育英</t>
  </si>
  <si>
    <t>米子東</t>
  </si>
  <si>
    <t>米子西</t>
  </si>
  <si>
    <t>米子</t>
  </si>
  <si>
    <t>米子南</t>
  </si>
  <si>
    <t>米子工業</t>
  </si>
  <si>
    <t>境</t>
  </si>
  <si>
    <t>境港総合技術</t>
  </si>
  <si>
    <t>日野</t>
  </si>
  <si>
    <t>鳥取敬愛</t>
    <rPh sb="0" eb="2">
      <t>トットリ</t>
    </rPh>
    <rPh sb="2" eb="4">
      <t>ケイアイ</t>
    </rPh>
    <phoneticPr fontId="19"/>
  </si>
  <si>
    <t>鳥取城北</t>
    <rPh sb="0" eb="2">
      <t>トットリ</t>
    </rPh>
    <rPh sb="2" eb="4">
      <t>ジョウホク</t>
    </rPh>
    <phoneticPr fontId="19"/>
  </si>
  <si>
    <t>倉吉北</t>
    <rPh sb="0" eb="2">
      <t>クラヨシ</t>
    </rPh>
    <rPh sb="2" eb="3">
      <t>キタ</t>
    </rPh>
    <phoneticPr fontId="19"/>
  </si>
  <si>
    <t>米子北</t>
    <rPh sb="0" eb="2">
      <t>ヨナゴ</t>
    </rPh>
    <rPh sb="2" eb="3">
      <t>キタ</t>
    </rPh>
    <phoneticPr fontId="19"/>
  </si>
  <si>
    <t>米子北斗</t>
    <rPh sb="0" eb="2">
      <t>ヨナゴ</t>
    </rPh>
    <rPh sb="2" eb="4">
      <t>ホクト</t>
    </rPh>
    <phoneticPr fontId="19"/>
  </si>
  <si>
    <t>米子松蔭</t>
    <rPh sb="0" eb="2">
      <t>ヨナゴ</t>
    </rPh>
    <rPh sb="2" eb="4">
      <t>ショウイン</t>
    </rPh>
    <phoneticPr fontId="19"/>
  </si>
  <si>
    <t>鳥取盲学校</t>
    <rPh sb="0" eb="2">
      <t>トットリ</t>
    </rPh>
    <rPh sb="2" eb="5">
      <t>モウガッコウ</t>
    </rPh>
    <phoneticPr fontId="19"/>
  </si>
  <si>
    <t>鳥取聾学校</t>
    <rPh sb="0" eb="2">
      <t>トットリ</t>
    </rPh>
    <rPh sb="2" eb="5">
      <t>ロウガッコウ</t>
    </rPh>
    <phoneticPr fontId="19"/>
  </si>
  <si>
    <t>湯梨浜</t>
    <rPh sb="0" eb="3">
      <t>ユリハマ</t>
    </rPh>
    <phoneticPr fontId="19"/>
  </si>
  <si>
    <t>クラーク記念国際</t>
    <rPh sb="4" eb="6">
      <t>キネン</t>
    </rPh>
    <rPh sb="6" eb="8">
      <t>コクサイ</t>
    </rPh>
    <phoneticPr fontId="19"/>
  </si>
  <si>
    <t>米子高専</t>
    <rPh sb="0" eb="2">
      <t>ヨナゴ</t>
    </rPh>
    <rPh sb="2" eb="3">
      <t>コウ</t>
    </rPh>
    <rPh sb="3" eb="4">
      <t>セン</t>
    </rPh>
    <phoneticPr fontId="19"/>
  </si>
  <si>
    <t>男女合計</t>
    <rPh sb="0" eb="2">
      <t>ダンジョ</t>
    </rPh>
    <rPh sb="2" eb="4">
      <t>ゴウケイ</t>
    </rPh>
    <phoneticPr fontId="19"/>
  </si>
  <si>
    <t>印</t>
    <rPh sb="0" eb="1">
      <t>イン</t>
    </rPh>
    <phoneticPr fontId="19"/>
  </si>
  <si>
    <t>倉吉東（定時制）</t>
    <rPh sb="4" eb="6">
      <t>テイジ</t>
    </rPh>
    <rPh sb="6" eb="7">
      <t>セイ</t>
    </rPh>
    <phoneticPr fontId="19"/>
  </si>
  <si>
    <t>米子東（定時制）</t>
    <rPh sb="4" eb="7">
      <t>テイジセイ</t>
    </rPh>
    <phoneticPr fontId="19"/>
  </si>
  <si>
    <t>領収日</t>
    <rPh sb="0" eb="3">
      <t>リョウシュウビ</t>
    </rPh>
    <phoneticPr fontId="19"/>
  </si>
  <si>
    <t>学　　校　　名</t>
    <rPh sb="0" eb="1">
      <t>ガク</t>
    </rPh>
    <rPh sb="3" eb="4">
      <t>コウ</t>
    </rPh>
    <rPh sb="6" eb="7">
      <t>メイ</t>
    </rPh>
    <phoneticPr fontId="19"/>
  </si>
  <si>
    <t>鳥取県高等学校体育連盟会長　様</t>
    <rPh sb="0" eb="3">
      <t>トットリケン</t>
    </rPh>
    <rPh sb="3" eb="5">
      <t>コウトウ</t>
    </rPh>
    <rPh sb="5" eb="7">
      <t>ガッコウ</t>
    </rPh>
    <rPh sb="7" eb="11">
      <t>タイイクレンメイ</t>
    </rPh>
    <rPh sb="11" eb="13">
      <t>カイチョウ</t>
    </rPh>
    <rPh sb="14" eb="15">
      <t>サマ</t>
    </rPh>
    <phoneticPr fontId="19"/>
  </si>
  <si>
    <t>大    会     参    加    各    校   様</t>
    <rPh sb="0" eb="1">
      <t>ダイ</t>
    </rPh>
    <rPh sb="5" eb="6">
      <t>カイ</t>
    </rPh>
    <rPh sb="11" eb="12">
      <t>サン</t>
    </rPh>
    <rPh sb="16" eb="17">
      <t>カ</t>
    </rPh>
    <rPh sb="21" eb="22">
      <t>カク</t>
    </rPh>
    <rPh sb="26" eb="27">
      <t>コウ</t>
    </rPh>
    <rPh sb="30" eb="31">
      <t>サマ</t>
    </rPh>
    <phoneticPr fontId="19"/>
  </si>
  <si>
    <t>鳥取県高等学校総合体育大会　大会負担金として徴収しました。</t>
    <phoneticPr fontId="19"/>
  </si>
  <si>
    <t>鳥取県高等学校総合体育大会　大会負担金として領収しました。</t>
    <rPh sb="22" eb="24">
      <t>リョウシュウ</t>
    </rPh>
    <phoneticPr fontId="19"/>
  </si>
  <si>
    <t>男子人数</t>
    <rPh sb="0" eb="1">
      <t>オトコ</t>
    </rPh>
    <rPh sb="1" eb="2">
      <t>コ</t>
    </rPh>
    <rPh sb="2" eb="4">
      <t>ニンズウ</t>
    </rPh>
    <phoneticPr fontId="19"/>
  </si>
  <si>
    <t>女子人数</t>
    <rPh sb="0" eb="1">
      <t>オンナ</t>
    </rPh>
    <rPh sb="1" eb="2">
      <t>コ</t>
    </rPh>
    <rPh sb="2" eb="4">
      <t>ニンズウ</t>
    </rPh>
    <phoneticPr fontId="19"/>
  </si>
  <si>
    <t>専門部　 部長</t>
    <rPh sb="0" eb="3">
      <t>センモンブ</t>
    </rPh>
    <rPh sb="5" eb="7">
      <t>ブチョウ</t>
    </rPh>
    <phoneticPr fontId="19"/>
  </si>
  <si>
    <t>参　加　人　数　合　計</t>
    <rPh sb="0" eb="1">
      <t>サン</t>
    </rPh>
    <rPh sb="2" eb="3">
      <t>カ</t>
    </rPh>
    <rPh sb="4" eb="5">
      <t>ジン</t>
    </rPh>
    <rPh sb="6" eb="7">
      <t>カズ</t>
    </rPh>
    <rPh sb="8" eb="9">
      <t>ゴウ</t>
    </rPh>
    <rPh sb="10" eb="11">
      <t>ケイ</t>
    </rPh>
    <phoneticPr fontId="19"/>
  </si>
  <si>
    <t>参　加　校　数　合　計</t>
    <rPh sb="0" eb="1">
      <t>サン</t>
    </rPh>
    <rPh sb="2" eb="3">
      <t>カ</t>
    </rPh>
    <rPh sb="4" eb="5">
      <t>コウ</t>
    </rPh>
    <rPh sb="6" eb="7">
      <t>スウ</t>
    </rPh>
    <rPh sb="8" eb="9">
      <t>ゴウ</t>
    </rPh>
    <rPh sb="10" eb="11">
      <t>ケイ</t>
    </rPh>
    <phoneticPr fontId="19"/>
  </si>
  <si>
    <t>青翔開智</t>
    <rPh sb="0" eb="2">
      <t>セイショウ</t>
    </rPh>
    <rPh sb="2" eb="4">
      <t>カイチ</t>
    </rPh>
    <phoneticPr fontId="19"/>
  </si>
  <si>
    <t>さくら国際</t>
    <rPh sb="3" eb="5">
      <t>コクサイ</t>
    </rPh>
    <phoneticPr fontId="19"/>
  </si>
  <si>
    <t>高体連専門部会計様式第10号（令和元年度～）</t>
    <rPh sb="0" eb="3">
      <t>コウタイレン</t>
    </rPh>
    <rPh sb="3" eb="6">
      <t>センモンブ</t>
    </rPh>
    <rPh sb="6" eb="8">
      <t>カイケイ</t>
    </rPh>
    <rPh sb="8" eb="10">
      <t>ヨウシキ</t>
    </rPh>
    <rPh sb="10" eb="11">
      <t>ダイ</t>
    </rPh>
    <rPh sb="13" eb="14">
      <t>ゴウ</t>
    </rPh>
    <rPh sb="15" eb="17">
      <t>レイワ</t>
    </rPh>
    <rPh sb="17" eb="19">
      <t>ガンネン</t>
    </rPh>
    <rPh sb="18" eb="20">
      <t>ネンド</t>
    </rPh>
    <phoneticPr fontId="19"/>
  </si>
  <si>
    <t>年度  鳥取県高等学校総合体育大会　大会負担金　徴収一覧  兼  領収書</t>
    <rPh sb="0" eb="2">
      <t>ネンド</t>
    </rPh>
    <rPh sb="4" eb="7">
      <t>トットリケン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8" eb="20">
      <t>タイカイ</t>
    </rPh>
    <rPh sb="20" eb="23">
      <t>フタンキン</t>
    </rPh>
    <rPh sb="24" eb="26">
      <t>チョウシュウ</t>
    </rPh>
    <rPh sb="26" eb="28">
      <t>イチラン</t>
    </rPh>
    <rPh sb="30" eb="31">
      <t>ケン</t>
    </rPh>
    <rPh sb="33" eb="36">
      <t>リョウシュウショ</t>
    </rPh>
    <phoneticPr fontId="19"/>
  </si>
  <si>
    <t>　　年　　月 　日</t>
    <rPh sb="2" eb="3">
      <t>ネン</t>
    </rPh>
    <rPh sb="5" eb="6">
      <t>ガツ</t>
    </rPh>
    <rPh sb="8" eb="9">
      <t>ニチ</t>
    </rPh>
    <phoneticPr fontId="19"/>
  </si>
  <si>
    <t>領収済み金額
（男女人数×150円）</t>
    <rPh sb="8" eb="10">
      <t>ダンジョ</t>
    </rPh>
    <rPh sb="10" eb="12">
      <t>ニンズウ</t>
    </rPh>
    <rPh sb="16" eb="17">
      <t>エン</t>
    </rPh>
    <phoneticPr fontId="19"/>
  </si>
  <si>
    <t>領収済み金額
（男女人数×500円）</t>
    <rPh sb="8" eb="10">
      <t>ダンジョ</t>
    </rPh>
    <rPh sb="10" eb="12">
      <t>ニンズウ</t>
    </rPh>
    <rPh sb="16" eb="17">
      <t>エン</t>
    </rPh>
    <phoneticPr fontId="19"/>
  </si>
  <si>
    <t>鳥取県高等学校定時制通信制体育大会　大会負担金として徴収しました。</t>
    <rPh sb="7" eb="13">
      <t>テイジセイツウシンセイ</t>
    </rPh>
    <rPh sb="13" eb="17">
      <t>タイイクタイカイ</t>
    </rPh>
    <phoneticPr fontId="19"/>
  </si>
  <si>
    <t>鳥取県高等学校定時制通信制体育大会　大会負担金として領収しました。</t>
    <rPh sb="26" eb="28">
      <t>リョウシュウ</t>
    </rPh>
    <phoneticPr fontId="19"/>
  </si>
  <si>
    <t>年度  鳥取県高等学校定時制通信制体育大会　大会負担金　徴収一覧  兼  領収書</t>
    <rPh sb="0" eb="2">
      <t>ネンド</t>
    </rPh>
    <rPh sb="4" eb="7">
      <t>トットリケン</t>
    </rPh>
    <rPh sb="7" eb="9">
      <t>コウトウ</t>
    </rPh>
    <rPh sb="9" eb="11">
      <t>ガッコウ</t>
    </rPh>
    <rPh sb="11" eb="14">
      <t>テイジセイ</t>
    </rPh>
    <rPh sb="14" eb="17">
      <t>ツウシンセイ</t>
    </rPh>
    <rPh sb="17" eb="19">
      <t>タイイク</t>
    </rPh>
    <rPh sb="19" eb="21">
      <t>タイカイ</t>
    </rPh>
    <rPh sb="22" eb="24">
      <t>タイカイ</t>
    </rPh>
    <rPh sb="24" eb="27">
      <t>フタンキン</t>
    </rPh>
    <rPh sb="28" eb="30">
      <t>チョウシュウ</t>
    </rPh>
    <rPh sb="30" eb="32">
      <t>イチラン</t>
    </rPh>
    <rPh sb="34" eb="35">
      <t>ケン</t>
    </rPh>
    <rPh sb="37" eb="40">
      <t>リョウシュウショ</t>
    </rPh>
    <phoneticPr fontId="19"/>
  </si>
  <si>
    <t>定通制</t>
    <rPh sb="0" eb="2">
      <t>テイツウ</t>
    </rPh>
    <rPh sb="2" eb="3">
      <t>セイ</t>
    </rPh>
    <phoneticPr fontId="19"/>
  </si>
  <si>
    <t>種目</t>
    <rPh sb="0" eb="2">
      <t>シュモク</t>
    </rPh>
    <phoneticPr fontId="19"/>
  </si>
  <si>
    <t>合計</t>
    <rPh sb="0" eb="2">
      <t>ゴウケイ</t>
    </rPh>
    <phoneticPr fontId="19"/>
  </si>
  <si>
    <t>米子白鳳（定時制）</t>
    <rPh sb="0" eb="2">
      <t>ヨナゴ</t>
    </rPh>
    <rPh sb="2" eb="4">
      <t>ハクホウ</t>
    </rPh>
    <rPh sb="5" eb="7">
      <t>テイジ</t>
    </rPh>
    <phoneticPr fontId="19"/>
  </si>
  <si>
    <t>米子白鳳（通信制）</t>
    <rPh sb="0" eb="2">
      <t>ヨナゴ</t>
    </rPh>
    <rPh sb="2" eb="4">
      <t>ハクホウ</t>
    </rPh>
    <rPh sb="5" eb="7">
      <t>ツウシン</t>
    </rPh>
    <phoneticPr fontId="19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</si>
  <si>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9"/>
  </si>
  <si>
    <t>鳥取緑風（定時制）</t>
    <rPh sb="5" eb="8">
      <t>テイジセイ</t>
    </rPh>
    <phoneticPr fontId="19"/>
  </si>
  <si>
    <t>鳥取緑風（通信制）</t>
    <rPh sb="5" eb="8">
      <t>ツウシンセイ</t>
    </rPh>
    <phoneticPr fontId="19"/>
  </si>
  <si>
    <t>合計</t>
  </si>
  <si>
    <t>鳥取緑風</t>
  </si>
  <si>
    <t>米子白鳳</t>
    <rPh sb="0" eb="2">
      <t>ヨナゴ</t>
    </rPh>
    <rPh sb="2" eb="4">
      <t>ハクホウ</t>
    </rPh>
    <phoneticPr fontId="19"/>
  </si>
  <si>
    <t>高体連専門部会計様式第10号（令和5年度～）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</si>
</sst>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>
      <alignment vertical="center"/>
    </xf>
    <xf numFmtId="0" fontId="26" fillId="0" borderId="11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13" xfId="0" applyFont="1" applyBorder="1">
      <alignment vertical="center"/>
    </xf>
    <xf numFmtId="0" fontId="26" fillId="0" borderId="14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0" fontId="26" fillId="0" borderId="16" xfId="0" applyFont="1" applyBorder="1" applyAlignment="1">
      <alignment horizontal="center" vertical="center" shrinkToFit="1"/>
    </xf>
    <xf numFmtId="0" fontId="26" fillId="0" borderId="17" xfId="0" applyFont="1" applyBorder="1">
      <alignment vertical="center"/>
    </xf>
    <xf numFmtId="0" fontId="26" fillId="0" borderId="18" xfId="0" applyFont="1" applyBorder="1" applyAlignment="1">
      <alignment horizontal="distributed" vertical="center" shrinkToFit="1"/>
    </xf>
    <xf numFmtId="0" fontId="26" fillId="0" borderId="19" xfId="0" applyFont="1" applyBorder="1" applyAlignment="1">
      <alignment horizontal="distributed" vertical="center" shrinkToFit="1"/>
    </xf>
    <xf numFmtId="0" fontId="26" fillId="0" borderId="20" xfId="0" applyFont="1" applyBorder="1" applyAlignment="1">
      <alignment horizontal="distributed" vertical="center" shrinkToFit="1"/>
    </xf>
    <xf numFmtId="0" fontId="26" fillId="0" borderId="22" xfId="0" applyFont="1" applyBorder="1" applyAlignment="1">
      <alignment horizontal="distributed" vertical="center" shrinkToFit="1"/>
    </xf>
    <xf numFmtId="0" fontId="26" fillId="0" borderId="23" xfId="0" applyFont="1" applyBorder="1" applyAlignment="1">
      <alignment horizontal="distributed" vertical="center" shrinkToFit="1"/>
    </xf>
    <xf numFmtId="0" fontId="26" fillId="0" borderId="24" xfId="0" applyFont="1" applyBorder="1" applyAlignment="1">
      <alignment horizontal="distributed" vertical="center" shrinkToFit="1"/>
    </xf>
    <xf numFmtId="0" fontId="26" fillId="0" borderId="26" xfId="0" applyFont="1" applyBorder="1" applyAlignment="1">
      <alignment horizontal="distributed" vertical="center" shrinkToFit="1"/>
    </xf>
    <xf numFmtId="0" fontId="25" fillId="0" borderId="27" xfId="0" applyFont="1" applyBorder="1" applyAlignment="1">
      <alignment horizontal="center" vertical="center" shrinkToFit="1"/>
    </xf>
    <xf numFmtId="56" fontId="26" fillId="0" borderId="28" xfId="0" applyNumberFormat="1" applyFont="1" applyBorder="1" applyAlignment="1">
      <alignment horizontal="distributed" vertical="center" shrinkToFit="1"/>
    </xf>
    <xf numFmtId="0" fontId="26" fillId="0" borderId="0" xfId="0" applyFont="1">
      <alignment vertical="center"/>
    </xf>
    <xf numFmtId="0" fontId="26" fillId="0" borderId="0" xfId="0" applyFont="1" applyAlignment="1">
      <alignment horizontal="right"/>
    </xf>
    <xf numFmtId="0" fontId="26" fillId="0" borderId="21" xfId="0" applyFont="1" applyBorder="1" applyAlignment="1">
      <alignment horizontal="distributed" vertical="center" shrinkToFit="1"/>
    </xf>
    <xf numFmtId="0" fontId="26" fillId="0" borderId="25" xfId="0" applyFont="1" applyBorder="1" applyAlignment="1">
      <alignment horizontal="distributed"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wrapText="1" shrinkToFit="1"/>
    </xf>
    <xf numFmtId="176" fontId="25" fillId="0" borderId="29" xfId="0" applyNumberFormat="1" applyFont="1" applyBorder="1" applyAlignment="1">
      <alignment vertical="center" shrinkToFit="1"/>
    </xf>
    <xf numFmtId="176" fontId="25" fillId="0" borderId="30" xfId="0" applyNumberFormat="1" applyFont="1" applyBorder="1" applyAlignment="1">
      <alignment vertical="center" shrinkToFit="1"/>
    </xf>
    <xf numFmtId="176" fontId="25" fillId="0" borderId="21" xfId="0" applyNumberFormat="1" applyFont="1" applyBorder="1" applyAlignment="1">
      <alignment vertical="center" shrinkToFit="1"/>
    </xf>
    <xf numFmtId="176" fontId="25" fillId="0" borderId="31" xfId="0" applyNumberFormat="1" applyFont="1" applyBorder="1" applyAlignment="1">
      <alignment vertical="center" shrinkToFit="1"/>
    </xf>
    <xf numFmtId="176" fontId="25" fillId="0" borderId="32" xfId="0" applyNumberFormat="1" applyFont="1" applyBorder="1" applyAlignment="1">
      <alignment vertical="center" shrinkToFit="1"/>
    </xf>
    <xf numFmtId="176" fontId="25" fillId="0" borderId="19" xfId="0" applyNumberFormat="1" applyFont="1" applyBorder="1" applyAlignment="1">
      <alignment vertical="center" shrinkToFit="1"/>
    </xf>
    <xf numFmtId="176" fontId="25" fillId="0" borderId="33" xfId="0" applyNumberFormat="1" applyFont="1" applyBorder="1" applyAlignment="1">
      <alignment vertical="center" shrinkToFit="1"/>
    </xf>
    <xf numFmtId="176" fontId="25" fillId="0" borderId="34" xfId="0" applyNumberFormat="1" applyFont="1" applyBorder="1" applyAlignment="1">
      <alignment vertical="center" shrinkToFit="1"/>
    </xf>
    <xf numFmtId="176" fontId="25" fillId="0" borderId="20" xfId="0" applyNumberFormat="1" applyFont="1" applyBorder="1" applyAlignment="1">
      <alignment vertical="center" shrinkToFit="1"/>
    </xf>
    <xf numFmtId="176" fontId="25" fillId="0" borderId="35" xfId="0" applyNumberFormat="1" applyFont="1" applyBorder="1">
      <alignment vertical="center"/>
    </xf>
    <xf numFmtId="176" fontId="25" fillId="0" borderId="36" xfId="0" applyNumberFormat="1" applyFont="1" applyBorder="1" applyAlignment="1">
      <alignment vertical="center" shrinkToFit="1"/>
    </xf>
    <xf numFmtId="176" fontId="25" fillId="0" borderId="22" xfId="0" applyNumberFormat="1" applyFont="1" applyBorder="1" applyAlignment="1">
      <alignment vertical="center" shrinkToFit="1"/>
    </xf>
    <xf numFmtId="176" fontId="23" fillId="0" borderId="16" xfId="0" applyNumberFormat="1" applyFont="1" applyBorder="1" applyAlignment="1">
      <alignment vertical="center" shrinkToFit="1"/>
    </xf>
    <xf numFmtId="176" fontId="23" fillId="0" borderId="37" xfId="0" applyNumberFormat="1" applyFont="1" applyBorder="1" applyAlignment="1">
      <alignment vertical="center" shrinkToFit="1"/>
    </xf>
    <xf numFmtId="176" fontId="23" fillId="0" borderId="38" xfId="0" applyNumberFormat="1" applyFont="1" applyBorder="1" applyAlignment="1">
      <alignment horizontal="right" vertical="center" shrinkToFit="1"/>
    </xf>
    <xf numFmtId="176" fontId="24" fillId="0" borderId="39" xfId="0" applyNumberFormat="1" applyFont="1" applyBorder="1" applyAlignment="1">
      <alignment vertical="center" shrinkToFit="1"/>
    </xf>
    <xf numFmtId="176" fontId="24" fillId="0" borderId="40" xfId="0" applyNumberFormat="1" applyFont="1" applyBorder="1" applyAlignment="1">
      <alignment vertical="center" shrinkToFit="1"/>
    </xf>
    <xf numFmtId="176" fontId="23" fillId="0" borderId="25" xfId="0" applyNumberFormat="1" applyFont="1" applyBorder="1" applyAlignment="1">
      <alignment horizontal="right" vertical="center" shrinkToFit="1"/>
    </xf>
    <xf numFmtId="176" fontId="23" fillId="0" borderId="23" xfId="0" applyNumberFormat="1" applyFont="1" applyBorder="1" applyAlignment="1">
      <alignment horizontal="right" vertical="center" shrinkToFit="1"/>
    </xf>
    <xf numFmtId="176" fontId="23" fillId="0" borderId="24" xfId="0" applyNumberFormat="1" applyFont="1" applyBorder="1" applyAlignment="1">
      <alignment horizontal="right" vertical="center" shrinkToFit="1"/>
    </xf>
    <xf numFmtId="176" fontId="23" fillId="0" borderId="26" xfId="0" applyNumberFormat="1" applyFont="1" applyBorder="1" applyAlignment="1">
      <alignment horizontal="right" vertical="center" shrinkToFit="1"/>
    </xf>
    <xf numFmtId="176" fontId="28" fillId="0" borderId="41" xfId="0" applyNumberFormat="1" applyFont="1" applyBorder="1" applyAlignment="1">
      <alignment horizontal="center" vertical="center" shrinkToFit="1"/>
    </xf>
    <xf numFmtId="176" fontId="24" fillId="0" borderId="14" xfId="0" applyNumberFormat="1" applyFont="1" applyBorder="1" applyAlignment="1">
      <alignment vertical="center" shrinkToFit="1"/>
    </xf>
    <xf numFmtId="0" fontId="22" fillId="0" borderId="0" xfId="0" applyFont="1" applyAlignment="1">
      <alignment vertical="top"/>
    </xf>
    <xf numFmtId="49" fontId="21" fillId="0" borderId="30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176" fontId="23" fillId="24" borderId="38" xfId="0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 horizontal="right" vertical="center"/>
    </xf>
    <xf numFmtId="0" fontId="25" fillId="0" borderId="14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distributed" vertical="center" shrinkToFit="1"/>
    </xf>
    <xf numFmtId="0" fontId="26" fillId="0" borderId="37" xfId="0" applyFont="1" applyBorder="1" applyAlignment="1">
      <alignment horizontal="distributed" vertical="center" shrinkToFit="1"/>
    </xf>
    <xf numFmtId="176" fontId="25" fillId="0" borderId="35" xfId="0" applyNumberFormat="1" applyFont="1" applyBorder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25" fillId="0" borderId="43" xfId="0" applyFont="1" applyBorder="1" applyAlignment="1">
      <alignment horizontal="right" vertical="center"/>
    </xf>
    <xf numFmtId="0" fontId="25" fillId="0" borderId="44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6" fillId="0" borderId="49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4" fillId="25" borderId="44" xfId="0" applyFont="1" applyFill="1" applyBorder="1" applyAlignment="1">
      <alignment horizontal="center" vertical="center"/>
    </xf>
    <xf numFmtId="0" fontId="24" fillId="25" borderId="45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176" fontId="23" fillId="25" borderId="16" xfId="0" applyNumberFormat="1" applyFont="1" applyFill="1" applyBorder="1" applyAlignment="1">
      <alignment vertical="center" shrinkToFit="1"/>
    </xf>
    <xf numFmtId="176" fontId="23" fillId="25" borderId="37" xfId="0" applyNumberFormat="1" applyFont="1" applyFill="1" applyBorder="1" applyAlignment="1">
      <alignment vertical="center" shrinkToFit="1"/>
    </xf>
    <xf numFmtId="176" fontId="23" fillId="25" borderId="38" xfId="0" applyNumberFormat="1" applyFont="1" applyFill="1" applyBorder="1" applyAlignment="1">
      <alignment horizontal="right" vertical="center" shrinkToFit="1"/>
    </xf>
    <xf numFmtId="176" fontId="25" fillId="0" borderId="29" xfId="0" applyNumberFormat="1" applyFont="1" applyFill="1" applyBorder="1" applyAlignment="1">
      <alignment vertical="center" shrinkToFit="1"/>
    </xf>
    <xf numFmtId="176" fontId="25" fillId="0" borderId="30" xfId="0" applyNumberFormat="1" applyFont="1" applyFill="1" applyBorder="1" applyAlignment="1">
      <alignment vertical="center" shrinkToFit="1"/>
    </xf>
    <xf numFmtId="176" fontId="25" fillId="0" borderId="50" xfId="0" applyNumberFormat="1" applyFont="1" applyFill="1" applyBorder="1" applyAlignment="1">
      <alignment vertical="center" shrinkToFit="1"/>
    </xf>
    <xf numFmtId="176" fontId="25" fillId="0" borderId="57" xfId="0" applyNumberFormat="1" applyFont="1" applyFill="1" applyBorder="1" applyAlignment="1">
      <alignment vertical="center" shrinkToFit="1"/>
    </xf>
    <xf numFmtId="176" fontId="25" fillId="0" borderId="56" xfId="0" applyNumberFormat="1" applyFont="1" applyFill="1" applyBorder="1" applyAlignment="1">
      <alignment vertical="center" shrinkToFit="1"/>
    </xf>
    <xf numFmtId="176" fontId="25" fillId="0" borderId="58" xfId="0" applyNumberFormat="1" applyFont="1" applyFill="1" applyBorder="1" applyAlignment="1">
      <alignment vertical="center" shrinkToFit="1"/>
    </xf>
    <xf numFmtId="49" fontId="21" fillId="0" borderId="3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49" fontId="21" fillId="0" borderId="32" xfId="0" applyNumberFormat="1" applyFont="1" applyFill="1" applyBorder="1" applyAlignment="1">
      <alignment horizontal="center" vertical="center"/>
    </xf>
    <xf numFmtId="176" fontId="25" fillId="0" borderId="33" xfId="0" applyNumberFormat="1" applyFont="1" applyFill="1" applyBorder="1" applyAlignment="1">
      <alignment vertical="center" shrinkToFit="1"/>
    </xf>
    <xf numFmtId="176" fontId="25" fillId="0" borderId="34" xfId="0" applyNumberFormat="1" applyFont="1" applyFill="1" applyBorder="1" applyAlignment="1">
      <alignment vertical="center" shrinkToFit="1"/>
    </xf>
    <xf numFmtId="176" fontId="25" fillId="0" borderId="62" xfId="0" applyNumberFormat="1" applyFont="1" applyFill="1" applyBorder="1" applyAlignment="1">
      <alignment vertical="center" shrinkToFit="1"/>
    </xf>
    <xf numFmtId="49" fontId="21" fillId="0" borderId="56" xfId="0" applyNumberFormat="1" applyFont="1" applyFill="1" applyBorder="1" applyAlignment="1">
      <alignment horizontal="center" vertical="center"/>
    </xf>
    <xf numFmtId="49" fontId="21" fillId="0" borderId="54" xfId="0" applyNumberFormat="1" applyFont="1" applyFill="1" applyBorder="1" applyAlignment="1">
      <alignment horizontal="center" vertical="center"/>
    </xf>
    <xf numFmtId="176" fontId="25" fillId="0" borderId="53" xfId="0" applyNumberFormat="1" applyFont="1" applyFill="1" applyBorder="1" applyAlignment="1">
      <alignment vertical="center" shrinkToFit="1"/>
    </xf>
    <xf numFmtId="176" fontId="25" fillId="0" borderId="54" xfId="0" applyNumberFormat="1" applyFont="1" applyFill="1" applyBorder="1" applyAlignment="1">
      <alignment vertical="center" shrinkToFit="1"/>
    </xf>
    <xf numFmtId="176" fontId="25" fillId="0" borderId="55" xfId="0" applyNumberFormat="1" applyFont="1" applyFill="1" applyBorder="1" applyAlignment="1">
      <alignment vertical="center" shrinkToFit="1"/>
    </xf>
    <xf numFmtId="176" fontId="25" fillId="0" borderId="31" xfId="0" applyNumberFormat="1" applyFont="1" applyFill="1" applyBorder="1" applyAlignment="1">
      <alignment vertical="center" shrinkToFit="1"/>
    </xf>
    <xf numFmtId="176" fontId="25" fillId="0" borderId="32" xfId="0" applyNumberFormat="1" applyFont="1" applyFill="1" applyBorder="1" applyAlignment="1">
      <alignment vertical="center" shrinkToFit="1"/>
    </xf>
    <xf numFmtId="176" fontId="25" fillId="0" borderId="42" xfId="0" applyNumberFormat="1" applyFont="1" applyFill="1" applyBorder="1" applyAlignment="1">
      <alignment vertical="center" shrinkToFit="1"/>
    </xf>
    <xf numFmtId="49" fontId="21" fillId="0" borderId="3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 shrinkToFit="1"/>
    </xf>
    <xf numFmtId="176" fontId="25" fillId="0" borderId="23" xfId="0" applyNumberFormat="1" applyFont="1" applyFill="1" applyBorder="1" applyAlignment="1">
      <alignment horizontal="right" vertical="center" shrinkToFit="1"/>
    </xf>
    <xf numFmtId="176" fontId="25" fillId="0" borderId="24" xfId="0" applyNumberFormat="1" applyFont="1" applyFill="1" applyBorder="1" applyAlignment="1">
      <alignment horizontal="right" vertical="center" shrinkToFit="1"/>
    </xf>
    <xf numFmtId="176" fontId="25" fillId="0" borderId="59" xfId="0" applyNumberFormat="1" applyFont="1" applyFill="1" applyBorder="1" applyAlignment="1">
      <alignment horizontal="right" vertical="center" shrinkToFit="1"/>
    </xf>
    <xf numFmtId="176" fontId="25" fillId="0" borderId="25" xfId="0" applyNumberFormat="1" applyFont="1" applyFill="1" applyBorder="1" applyAlignment="1">
      <alignment horizontal="right" vertical="center" shrinkToFit="1"/>
    </xf>
    <xf numFmtId="176" fontId="25" fillId="0" borderId="28" xfId="0" applyNumberFormat="1" applyFont="1" applyFill="1" applyBorder="1" applyAlignment="1">
      <alignment horizontal="right" vertical="center" shrinkToFit="1"/>
    </xf>
    <xf numFmtId="49" fontId="20" fillId="24" borderId="47" xfId="0" applyNumberFormat="1" applyFont="1" applyFill="1" applyBorder="1" applyAlignment="1">
      <alignment horizontal="center" vertical="center"/>
    </xf>
    <xf numFmtId="176" fontId="23" fillId="24" borderId="61" xfId="0" applyNumberFormat="1" applyFont="1" applyFill="1" applyBorder="1" applyAlignment="1">
      <alignment vertical="center" shrinkToFit="1"/>
    </xf>
    <xf numFmtId="176" fontId="23" fillId="24" borderId="63" xfId="0" applyNumberFormat="1" applyFont="1" applyFill="1" applyBorder="1" applyAlignment="1">
      <alignment vertical="center" shrinkToFit="1"/>
    </xf>
    <xf numFmtId="176" fontId="23" fillId="24" borderId="64" xfId="0" applyNumberFormat="1" applyFont="1" applyFill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view="pageBreakPreview" zoomScale="75" zoomScaleNormal="100" workbookViewId="0"/>
  </sheetViews>
  <sheetFormatPr defaultRowHeight="21.95" customHeight="1" x14ac:dyDescent="0.15"/>
  <cols>
    <col min="1" max="1" width="5.25" bestFit="1" customWidth="1"/>
    <col min="2" max="2" width="36.375" style="1" customWidth="1"/>
    <col min="3" max="3" width="13.125" style="1" bestFit="1" customWidth="1"/>
    <col min="4" max="5" width="22.625" style="2" customWidth="1"/>
    <col min="6" max="6" width="22.625" style="1" customWidth="1"/>
    <col min="7" max="7" width="35" style="2" customWidth="1"/>
    <col min="8" max="16384" width="9" style="1"/>
  </cols>
  <sheetData>
    <row r="1" spans="1:7" ht="30" customHeight="1" x14ac:dyDescent="0.15">
      <c r="A1" s="54" t="s">
        <v>50</v>
      </c>
      <c r="B1" s="54"/>
      <c r="C1" s="54"/>
      <c r="D1" s="54"/>
      <c r="E1" s="54"/>
    </row>
    <row r="2" spans="1:7" ht="30.75" x14ac:dyDescent="0.15">
      <c r="A2" s="63" t="s">
        <v>51</v>
      </c>
      <c r="B2" s="63"/>
      <c r="C2" s="63"/>
      <c r="D2" s="63"/>
      <c r="E2" s="63"/>
      <c r="F2" s="63"/>
      <c r="G2" s="63"/>
    </row>
    <row r="3" spans="1:7" ht="42" customHeight="1" x14ac:dyDescent="0.2">
      <c r="A3" s="6"/>
      <c r="B3" s="6"/>
      <c r="C3" s="6"/>
      <c r="D3" s="6"/>
      <c r="E3" s="6"/>
      <c r="F3" s="6"/>
      <c r="G3" s="26" t="s">
        <v>52</v>
      </c>
    </row>
    <row r="4" spans="1:7" ht="21.95" customHeight="1" x14ac:dyDescent="0.15">
      <c r="A4" s="65" t="s">
        <v>39</v>
      </c>
      <c r="B4" s="65"/>
      <c r="C4" s="65"/>
      <c r="D4" s="25"/>
      <c r="E4" s="6"/>
      <c r="F4" s="6"/>
      <c r="G4" s="6"/>
    </row>
    <row r="5" spans="1:7" ht="38.25" customHeight="1" x14ac:dyDescent="0.15">
      <c r="A5" s="64" t="s">
        <v>41</v>
      </c>
      <c r="B5" s="64"/>
      <c r="C5" s="64"/>
      <c r="D5" s="64"/>
      <c r="E5" s="64"/>
      <c r="F5" s="64"/>
      <c r="G5" s="64"/>
    </row>
    <row r="7" spans="1:7" ht="21.95" customHeight="1" x14ac:dyDescent="0.15">
      <c r="A7" s="65" t="s">
        <v>40</v>
      </c>
      <c r="B7" s="65"/>
      <c r="C7" s="65"/>
    </row>
    <row r="8" spans="1:7" ht="34.5" customHeight="1" x14ac:dyDescent="0.15">
      <c r="A8" s="64" t="s">
        <v>42</v>
      </c>
      <c r="B8" s="64"/>
      <c r="C8" s="64"/>
      <c r="D8" s="64"/>
      <c r="E8" s="64"/>
      <c r="F8" s="64"/>
      <c r="G8" s="64"/>
    </row>
    <row r="9" spans="1:7" ht="34.5" customHeight="1" x14ac:dyDescent="0.15">
      <c r="A9" s="29"/>
      <c r="B9" s="29"/>
      <c r="C9" s="29"/>
      <c r="D9" s="29"/>
      <c r="E9" s="29"/>
      <c r="F9" s="29"/>
      <c r="G9" s="29"/>
    </row>
    <row r="10" spans="1:7" ht="28.5" customHeight="1" x14ac:dyDescent="0.15">
      <c r="A10" s="6"/>
      <c r="B10" s="6"/>
      <c r="C10" s="73"/>
      <c r="D10" s="73"/>
      <c r="E10" s="13" t="s">
        <v>45</v>
      </c>
      <c r="F10" s="67" t="s">
        <v>34</v>
      </c>
      <c r="G10" s="67"/>
    </row>
    <row r="11" spans="1:7" ht="54.75" customHeight="1" thickBot="1" x14ac:dyDescent="0.2"/>
    <row r="12" spans="1:7" ht="55.5" customHeight="1" thickBot="1" x14ac:dyDescent="0.2">
      <c r="A12" s="68" t="s">
        <v>38</v>
      </c>
      <c r="B12" s="69"/>
      <c r="C12" s="23" t="s">
        <v>37</v>
      </c>
      <c r="D12" s="14" t="s">
        <v>43</v>
      </c>
      <c r="E12" s="11" t="s">
        <v>44</v>
      </c>
      <c r="F12" s="12" t="s">
        <v>33</v>
      </c>
      <c r="G12" s="30" t="s">
        <v>54</v>
      </c>
    </row>
    <row r="13" spans="1:7" ht="27" customHeight="1" x14ac:dyDescent="0.15">
      <c r="A13" s="15">
        <v>1</v>
      </c>
      <c r="B13" s="16" t="s">
        <v>0</v>
      </c>
      <c r="C13" s="24"/>
      <c r="D13" s="31"/>
      <c r="E13" s="32"/>
      <c r="F13" s="33">
        <f>SUM(D13:E13)</f>
        <v>0</v>
      </c>
      <c r="G13" s="48">
        <f>F13*500</f>
        <v>0</v>
      </c>
    </row>
    <row r="14" spans="1:7" ht="27" customHeight="1" x14ac:dyDescent="0.15">
      <c r="A14" s="8">
        <v>2</v>
      </c>
      <c r="B14" s="17" t="s">
        <v>1</v>
      </c>
      <c r="C14" s="20"/>
      <c r="D14" s="34"/>
      <c r="E14" s="35"/>
      <c r="F14" s="36">
        <f t="shared" ref="F14:F45" si="0">SUM(D14:E14)</f>
        <v>0</v>
      </c>
      <c r="G14" s="49">
        <f t="shared" ref="G14:G45" si="1">F14*500</f>
        <v>0</v>
      </c>
    </row>
    <row r="15" spans="1:7" ht="27" customHeight="1" x14ac:dyDescent="0.15">
      <c r="A15" s="8">
        <v>3</v>
      </c>
      <c r="B15" s="17" t="s">
        <v>2</v>
      </c>
      <c r="C15" s="20"/>
      <c r="D15" s="34"/>
      <c r="E15" s="35"/>
      <c r="F15" s="36">
        <f t="shared" si="0"/>
        <v>0</v>
      </c>
      <c r="G15" s="49">
        <f t="shared" si="1"/>
        <v>0</v>
      </c>
    </row>
    <row r="16" spans="1:7" ht="27" customHeight="1" x14ac:dyDescent="0.15">
      <c r="A16" s="8">
        <v>4</v>
      </c>
      <c r="B16" s="17" t="s">
        <v>3</v>
      </c>
      <c r="C16" s="20"/>
      <c r="D16" s="34"/>
      <c r="E16" s="35"/>
      <c r="F16" s="36">
        <f t="shared" si="0"/>
        <v>0</v>
      </c>
      <c r="G16" s="49">
        <f t="shared" si="1"/>
        <v>0</v>
      </c>
    </row>
    <row r="17" spans="1:7" ht="27" customHeight="1" x14ac:dyDescent="0.15">
      <c r="A17" s="8">
        <v>5</v>
      </c>
      <c r="B17" s="17" t="s">
        <v>4</v>
      </c>
      <c r="C17" s="20"/>
      <c r="D17" s="34"/>
      <c r="E17" s="35"/>
      <c r="F17" s="36">
        <f t="shared" si="0"/>
        <v>0</v>
      </c>
      <c r="G17" s="49">
        <f t="shared" si="1"/>
        <v>0</v>
      </c>
    </row>
    <row r="18" spans="1:7" ht="27" customHeight="1" x14ac:dyDescent="0.15">
      <c r="A18" s="8">
        <v>6</v>
      </c>
      <c r="B18" s="17" t="s">
        <v>5</v>
      </c>
      <c r="C18" s="20"/>
      <c r="D18" s="34"/>
      <c r="E18" s="35"/>
      <c r="F18" s="36">
        <f t="shared" si="0"/>
        <v>0</v>
      </c>
      <c r="G18" s="49">
        <f t="shared" si="1"/>
        <v>0</v>
      </c>
    </row>
    <row r="19" spans="1:7" ht="27" customHeight="1" x14ac:dyDescent="0.15">
      <c r="A19" s="8">
        <v>7</v>
      </c>
      <c r="B19" s="17" t="s">
        <v>6</v>
      </c>
      <c r="C19" s="20"/>
      <c r="D19" s="34"/>
      <c r="E19" s="35"/>
      <c r="F19" s="36">
        <f t="shared" si="0"/>
        <v>0</v>
      </c>
      <c r="G19" s="49">
        <f t="shared" si="1"/>
        <v>0</v>
      </c>
    </row>
    <row r="20" spans="1:7" ht="27" customHeight="1" x14ac:dyDescent="0.15">
      <c r="A20" s="8">
        <v>8</v>
      </c>
      <c r="B20" s="17" t="s">
        <v>7</v>
      </c>
      <c r="C20" s="20"/>
      <c r="D20" s="34"/>
      <c r="E20" s="35"/>
      <c r="F20" s="36">
        <f t="shared" si="0"/>
        <v>0</v>
      </c>
      <c r="G20" s="49">
        <f t="shared" si="1"/>
        <v>0</v>
      </c>
    </row>
    <row r="21" spans="1:7" ht="27" customHeight="1" x14ac:dyDescent="0.15">
      <c r="A21" s="8">
        <v>9</v>
      </c>
      <c r="B21" s="17" t="s">
        <v>8</v>
      </c>
      <c r="C21" s="20"/>
      <c r="D21" s="34"/>
      <c r="E21" s="35"/>
      <c r="F21" s="36">
        <f t="shared" si="0"/>
        <v>0</v>
      </c>
      <c r="G21" s="49">
        <f t="shared" si="1"/>
        <v>0</v>
      </c>
    </row>
    <row r="22" spans="1:7" ht="27" customHeight="1" x14ac:dyDescent="0.15">
      <c r="A22" s="8">
        <v>10</v>
      </c>
      <c r="B22" s="17" t="s">
        <v>9</v>
      </c>
      <c r="C22" s="20"/>
      <c r="D22" s="34"/>
      <c r="E22" s="35"/>
      <c r="F22" s="36">
        <f t="shared" si="0"/>
        <v>0</v>
      </c>
      <c r="G22" s="49">
        <f t="shared" si="1"/>
        <v>0</v>
      </c>
    </row>
    <row r="23" spans="1:7" ht="27" customHeight="1" x14ac:dyDescent="0.15">
      <c r="A23" s="8">
        <v>11</v>
      </c>
      <c r="B23" s="17" t="s">
        <v>10</v>
      </c>
      <c r="C23" s="20"/>
      <c r="D23" s="34"/>
      <c r="E23" s="35"/>
      <c r="F23" s="36">
        <f t="shared" si="0"/>
        <v>0</v>
      </c>
      <c r="G23" s="49">
        <f t="shared" si="1"/>
        <v>0</v>
      </c>
    </row>
    <row r="24" spans="1:7" ht="27" customHeight="1" x14ac:dyDescent="0.15">
      <c r="A24" s="8">
        <v>12</v>
      </c>
      <c r="B24" s="17" t="s">
        <v>11</v>
      </c>
      <c r="C24" s="20"/>
      <c r="D24" s="34"/>
      <c r="E24" s="35"/>
      <c r="F24" s="36">
        <f t="shared" si="0"/>
        <v>0</v>
      </c>
      <c r="G24" s="49">
        <f t="shared" si="1"/>
        <v>0</v>
      </c>
    </row>
    <row r="25" spans="1:7" ht="27" customHeight="1" x14ac:dyDescent="0.15">
      <c r="A25" s="8">
        <v>13</v>
      </c>
      <c r="B25" s="17" t="s">
        <v>12</v>
      </c>
      <c r="C25" s="20"/>
      <c r="D25" s="34"/>
      <c r="E25" s="35"/>
      <c r="F25" s="36">
        <f t="shared" si="0"/>
        <v>0</v>
      </c>
      <c r="G25" s="49">
        <f t="shared" si="1"/>
        <v>0</v>
      </c>
    </row>
    <row r="26" spans="1:7" ht="27" customHeight="1" x14ac:dyDescent="0.15">
      <c r="A26" s="8">
        <v>14</v>
      </c>
      <c r="B26" s="17" t="s">
        <v>13</v>
      </c>
      <c r="C26" s="20"/>
      <c r="D26" s="34"/>
      <c r="E26" s="35"/>
      <c r="F26" s="36">
        <f t="shared" si="0"/>
        <v>0</v>
      </c>
      <c r="G26" s="49">
        <f t="shared" si="1"/>
        <v>0</v>
      </c>
    </row>
    <row r="27" spans="1:7" ht="27" customHeight="1" x14ac:dyDescent="0.15">
      <c r="A27" s="8">
        <v>15</v>
      </c>
      <c r="B27" s="17" t="s">
        <v>14</v>
      </c>
      <c r="C27" s="20"/>
      <c r="D27" s="34"/>
      <c r="E27" s="35"/>
      <c r="F27" s="36">
        <f t="shared" si="0"/>
        <v>0</v>
      </c>
      <c r="G27" s="49">
        <f t="shared" si="1"/>
        <v>0</v>
      </c>
    </row>
    <row r="28" spans="1:7" ht="27" customHeight="1" x14ac:dyDescent="0.15">
      <c r="A28" s="8">
        <v>16</v>
      </c>
      <c r="B28" s="17" t="s">
        <v>15</v>
      </c>
      <c r="C28" s="20"/>
      <c r="D28" s="34"/>
      <c r="E28" s="35"/>
      <c r="F28" s="36">
        <f t="shared" si="0"/>
        <v>0</v>
      </c>
      <c r="G28" s="49">
        <f t="shared" si="1"/>
        <v>0</v>
      </c>
    </row>
    <row r="29" spans="1:7" ht="27" customHeight="1" x14ac:dyDescent="0.15">
      <c r="A29" s="8">
        <v>17</v>
      </c>
      <c r="B29" s="17" t="s">
        <v>16</v>
      </c>
      <c r="C29" s="20"/>
      <c r="D29" s="34"/>
      <c r="E29" s="35"/>
      <c r="F29" s="36">
        <f t="shared" si="0"/>
        <v>0</v>
      </c>
      <c r="G29" s="49">
        <f t="shared" si="1"/>
        <v>0</v>
      </c>
    </row>
    <row r="30" spans="1:7" ht="27" customHeight="1" x14ac:dyDescent="0.15">
      <c r="A30" s="8">
        <v>18</v>
      </c>
      <c r="B30" s="17" t="s">
        <v>17</v>
      </c>
      <c r="C30" s="20"/>
      <c r="D30" s="34"/>
      <c r="E30" s="35"/>
      <c r="F30" s="36">
        <f t="shared" si="0"/>
        <v>0</v>
      </c>
      <c r="G30" s="49">
        <f t="shared" si="1"/>
        <v>0</v>
      </c>
    </row>
    <row r="31" spans="1:7" ht="27" customHeight="1" x14ac:dyDescent="0.15">
      <c r="A31" s="8">
        <v>19</v>
      </c>
      <c r="B31" s="17" t="s">
        <v>18</v>
      </c>
      <c r="C31" s="20"/>
      <c r="D31" s="34"/>
      <c r="E31" s="35"/>
      <c r="F31" s="36">
        <f t="shared" si="0"/>
        <v>0</v>
      </c>
      <c r="G31" s="49">
        <f t="shared" si="1"/>
        <v>0</v>
      </c>
    </row>
    <row r="32" spans="1:7" ht="27" customHeight="1" x14ac:dyDescent="0.15">
      <c r="A32" s="8">
        <v>20</v>
      </c>
      <c r="B32" s="17" t="s">
        <v>19</v>
      </c>
      <c r="C32" s="20"/>
      <c r="D32" s="34"/>
      <c r="E32" s="35"/>
      <c r="F32" s="36">
        <f t="shared" si="0"/>
        <v>0</v>
      </c>
      <c r="G32" s="49">
        <f t="shared" si="1"/>
        <v>0</v>
      </c>
    </row>
    <row r="33" spans="1:7" ht="27" customHeight="1" x14ac:dyDescent="0.15">
      <c r="A33" s="8">
        <v>21</v>
      </c>
      <c r="B33" s="17" t="s">
        <v>20</v>
      </c>
      <c r="C33" s="20"/>
      <c r="D33" s="34"/>
      <c r="E33" s="35"/>
      <c r="F33" s="36">
        <f t="shared" si="0"/>
        <v>0</v>
      </c>
      <c r="G33" s="49">
        <f t="shared" si="1"/>
        <v>0</v>
      </c>
    </row>
    <row r="34" spans="1:7" ht="27" customHeight="1" x14ac:dyDescent="0.15">
      <c r="A34" s="8">
        <v>22</v>
      </c>
      <c r="B34" s="17" t="s">
        <v>21</v>
      </c>
      <c r="C34" s="20"/>
      <c r="D34" s="34"/>
      <c r="E34" s="35"/>
      <c r="F34" s="36">
        <f t="shared" si="0"/>
        <v>0</v>
      </c>
      <c r="G34" s="49">
        <f t="shared" si="1"/>
        <v>0</v>
      </c>
    </row>
    <row r="35" spans="1:7" ht="27" customHeight="1" x14ac:dyDescent="0.15">
      <c r="A35" s="8">
        <v>23</v>
      </c>
      <c r="B35" s="17" t="s">
        <v>22</v>
      </c>
      <c r="C35" s="20"/>
      <c r="D35" s="34"/>
      <c r="E35" s="35"/>
      <c r="F35" s="36">
        <f t="shared" si="0"/>
        <v>0</v>
      </c>
      <c r="G35" s="49">
        <f t="shared" si="1"/>
        <v>0</v>
      </c>
    </row>
    <row r="36" spans="1:7" ht="27" customHeight="1" x14ac:dyDescent="0.15">
      <c r="A36" s="8">
        <v>24</v>
      </c>
      <c r="B36" s="17" t="s">
        <v>23</v>
      </c>
      <c r="C36" s="20"/>
      <c r="D36" s="34"/>
      <c r="E36" s="35"/>
      <c r="F36" s="36">
        <f t="shared" si="0"/>
        <v>0</v>
      </c>
      <c r="G36" s="49">
        <f t="shared" si="1"/>
        <v>0</v>
      </c>
    </row>
    <row r="37" spans="1:7" ht="27" customHeight="1" x14ac:dyDescent="0.15">
      <c r="A37" s="8">
        <v>25</v>
      </c>
      <c r="B37" s="17" t="s">
        <v>48</v>
      </c>
      <c r="C37" s="20"/>
      <c r="D37" s="34"/>
      <c r="E37" s="35"/>
      <c r="F37" s="36">
        <f>SUM(D37:E37)</f>
        <v>0</v>
      </c>
      <c r="G37" s="49">
        <f>F37*500</f>
        <v>0</v>
      </c>
    </row>
    <row r="38" spans="1:7" ht="27" customHeight="1" x14ac:dyDescent="0.15">
      <c r="A38" s="8">
        <v>26</v>
      </c>
      <c r="B38" s="17" t="s">
        <v>24</v>
      </c>
      <c r="C38" s="20"/>
      <c r="D38" s="34"/>
      <c r="E38" s="35"/>
      <c r="F38" s="36">
        <f t="shared" si="0"/>
        <v>0</v>
      </c>
      <c r="G38" s="49">
        <f t="shared" si="1"/>
        <v>0</v>
      </c>
    </row>
    <row r="39" spans="1:7" ht="27" customHeight="1" x14ac:dyDescent="0.15">
      <c r="A39" s="8">
        <v>27</v>
      </c>
      <c r="B39" s="17" t="s">
        <v>30</v>
      </c>
      <c r="C39" s="20"/>
      <c r="D39" s="34"/>
      <c r="E39" s="35"/>
      <c r="F39" s="36">
        <f t="shared" si="0"/>
        <v>0</v>
      </c>
      <c r="G39" s="49">
        <f t="shared" si="1"/>
        <v>0</v>
      </c>
    </row>
    <row r="40" spans="1:7" ht="27" customHeight="1" x14ac:dyDescent="0.15">
      <c r="A40" s="8">
        <v>28</v>
      </c>
      <c r="B40" s="17" t="s">
        <v>25</v>
      </c>
      <c r="C40" s="20"/>
      <c r="D40" s="34"/>
      <c r="E40" s="35"/>
      <c r="F40" s="36">
        <f t="shared" si="0"/>
        <v>0</v>
      </c>
      <c r="G40" s="49">
        <f t="shared" si="1"/>
        <v>0</v>
      </c>
    </row>
    <row r="41" spans="1:7" ht="27" customHeight="1" x14ac:dyDescent="0.15">
      <c r="A41" s="8">
        <v>29</v>
      </c>
      <c r="B41" s="17" t="s">
        <v>26</v>
      </c>
      <c r="C41" s="20"/>
      <c r="D41" s="34"/>
      <c r="E41" s="35"/>
      <c r="F41" s="36">
        <f t="shared" si="0"/>
        <v>0</v>
      </c>
      <c r="G41" s="49">
        <f t="shared" si="1"/>
        <v>0</v>
      </c>
    </row>
    <row r="42" spans="1:7" ht="27" customHeight="1" x14ac:dyDescent="0.15">
      <c r="A42" s="8">
        <v>30</v>
      </c>
      <c r="B42" s="17" t="s">
        <v>27</v>
      </c>
      <c r="C42" s="20"/>
      <c r="D42" s="34"/>
      <c r="E42" s="35"/>
      <c r="F42" s="36">
        <f t="shared" si="0"/>
        <v>0</v>
      </c>
      <c r="G42" s="49">
        <f t="shared" si="1"/>
        <v>0</v>
      </c>
    </row>
    <row r="43" spans="1:7" ht="27.75" customHeight="1" thickBot="1" x14ac:dyDescent="0.2">
      <c r="A43" s="9">
        <v>31</v>
      </c>
      <c r="B43" s="18" t="s">
        <v>32</v>
      </c>
      <c r="C43" s="21"/>
      <c r="D43" s="37"/>
      <c r="E43" s="38"/>
      <c r="F43" s="39">
        <f t="shared" si="0"/>
        <v>0</v>
      </c>
      <c r="G43" s="50">
        <f t="shared" si="1"/>
        <v>0</v>
      </c>
    </row>
    <row r="44" spans="1:7" ht="27" customHeight="1" x14ac:dyDescent="0.15">
      <c r="A44" s="7">
        <v>32</v>
      </c>
      <c r="B44" s="27" t="s">
        <v>28</v>
      </c>
      <c r="C44" s="28"/>
      <c r="D44" s="31"/>
      <c r="E44" s="32"/>
      <c r="F44" s="33">
        <f t="shared" si="0"/>
        <v>0</v>
      </c>
      <c r="G44" s="48">
        <f>F44*500</f>
        <v>0</v>
      </c>
    </row>
    <row r="45" spans="1:7" ht="27" customHeight="1" thickBot="1" x14ac:dyDescent="0.2">
      <c r="A45" s="10">
        <v>33</v>
      </c>
      <c r="B45" s="19" t="s">
        <v>29</v>
      </c>
      <c r="C45" s="22"/>
      <c r="D45" s="40"/>
      <c r="E45" s="41"/>
      <c r="F45" s="42">
        <f t="shared" si="0"/>
        <v>0</v>
      </c>
      <c r="G45" s="50">
        <f t="shared" si="1"/>
        <v>0</v>
      </c>
    </row>
    <row r="46" spans="1:7" ht="27" customHeight="1" x14ac:dyDescent="0.15">
      <c r="A46" s="7">
        <v>34</v>
      </c>
      <c r="B46" s="27" t="s">
        <v>67</v>
      </c>
      <c r="C46" s="28"/>
      <c r="D46" s="31"/>
      <c r="E46" s="32"/>
      <c r="F46" s="33">
        <f t="shared" ref="F46:F49" si="2">SUM(D46:E46)</f>
        <v>0</v>
      </c>
      <c r="G46" s="48">
        <f>F46*150</f>
        <v>0</v>
      </c>
    </row>
    <row r="47" spans="1:7" ht="27" customHeight="1" x14ac:dyDescent="0.15">
      <c r="A47" s="8">
        <v>35</v>
      </c>
      <c r="B47" s="17" t="s">
        <v>35</v>
      </c>
      <c r="C47" s="20"/>
      <c r="D47" s="34"/>
      <c r="E47" s="35"/>
      <c r="F47" s="36">
        <f t="shared" si="2"/>
        <v>0</v>
      </c>
      <c r="G47" s="49">
        <f t="shared" ref="G47:G51" si="3">F47*150</f>
        <v>0</v>
      </c>
    </row>
    <row r="48" spans="1:7" ht="27" customHeight="1" x14ac:dyDescent="0.15">
      <c r="A48" s="8">
        <v>36</v>
      </c>
      <c r="B48" s="17" t="s">
        <v>68</v>
      </c>
      <c r="C48" s="20"/>
      <c r="D48" s="34"/>
      <c r="E48" s="35"/>
      <c r="F48" s="36">
        <f t="shared" si="2"/>
        <v>0</v>
      </c>
      <c r="G48" s="49">
        <f t="shared" si="3"/>
        <v>0</v>
      </c>
    </row>
    <row r="49" spans="1:7" ht="27" customHeight="1" x14ac:dyDescent="0.15">
      <c r="A49" s="8">
        <v>37</v>
      </c>
      <c r="B49" s="17" t="s">
        <v>36</v>
      </c>
      <c r="C49" s="20"/>
      <c r="D49" s="34"/>
      <c r="E49" s="35"/>
      <c r="F49" s="36">
        <f t="shared" si="2"/>
        <v>0</v>
      </c>
      <c r="G49" s="49">
        <f t="shared" si="3"/>
        <v>0</v>
      </c>
    </row>
    <row r="50" spans="1:7" ht="27" customHeight="1" x14ac:dyDescent="0.15">
      <c r="A50" s="8">
        <v>38</v>
      </c>
      <c r="B50" s="60" t="s">
        <v>31</v>
      </c>
      <c r="C50" s="20"/>
      <c r="D50" s="34"/>
      <c r="E50" s="35"/>
      <c r="F50" s="36">
        <f>SUM(D50:E50)</f>
        <v>0</v>
      </c>
      <c r="G50" s="49">
        <f t="shared" si="3"/>
        <v>0</v>
      </c>
    </row>
    <row r="51" spans="1:7" ht="27" customHeight="1" thickBot="1" x14ac:dyDescent="0.2">
      <c r="A51" s="10">
        <v>39</v>
      </c>
      <c r="B51" s="61" t="s">
        <v>49</v>
      </c>
      <c r="C51" s="22"/>
      <c r="D51" s="62"/>
      <c r="E51" s="41"/>
      <c r="F51" s="42">
        <f>SUM(D51:E51)</f>
        <v>0</v>
      </c>
      <c r="G51" s="51">
        <f t="shared" si="3"/>
        <v>0</v>
      </c>
    </row>
    <row r="52" spans="1:7" ht="27" customHeight="1" thickBot="1" x14ac:dyDescent="0.2">
      <c r="A52" s="70" t="s">
        <v>46</v>
      </c>
      <c r="B52" s="71"/>
      <c r="C52" s="72"/>
      <c r="D52" s="43">
        <f>SUM(D13:D51)</f>
        <v>0</v>
      </c>
      <c r="E52" s="43">
        <f>SUM(E13:E51)</f>
        <v>0</v>
      </c>
      <c r="F52" s="44">
        <f>SUM(D52:E52)</f>
        <v>0</v>
      </c>
      <c r="G52" s="45">
        <f>SUM(G13:G51)</f>
        <v>0</v>
      </c>
    </row>
    <row r="53" spans="1:7" ht="27" customHeight="1" thickBot="1" x14ac:dyDescent="0.2">
      <c r="A53" s="66" t="s">
        <v>47</v>
      </c>
      <c r="B53" s="66"/>
      <c r="C53" s="66"/>
      <c r="D53" s="46">
        <f>COUNT(D13:D51)</f>
        <v>0</v>
      </c>
      <c r="E53" s="53">
        <f>COUNT(E14:E51)</f>
        <v>0</v>
      </c>
      <c r="F53" s="47">
        <f>SUM(D53:E53)</f>
        <v>0</v>
      </c>
      <c r="G53" s="52"/>
    </row>
    <row r="54" spans="1:7" ht="27" customHeight="1" x14ac:dyDescent="0.15">
      <c r="D54" s="1"/>
      <c r="E54" s="1"/>
    </row>
    <row r="55" spans="1:7" ht="27" customHeight="1" x14ac:dyDescent="0.15">
      <c r="A55" s="5"/>
      <c r="B55" s="3"/>
      <c r="C55" s="3"/>
      <c r="D55" s="4"/>
      <c r="E55" s="4"/>
      <c r="F55" s="4"/>
      <c r="G55" s="4"/>
    </row>
    <row r="56" spans="1:7" ht="27" customHeight="1" x14ac:dyDescent="0.15"/>
    <row r="57" spans="1:7" ht="27" customHeight="1" x14ac:dyDescent="0.15"/>
    <row r="58" spans="1:7" ht="38.25" customHeight="1" x14ac:dyDescent="0.15"/>
    <row r="59" spans="1:7" ht="37.5" customHeight="1" x14ac:dyDescent="0.15"/>
    <row r="61" spans="1:7" ht="24.75" customHeight="1" x14ac:dyDescent="0.15"/>
  </sheetData>
  <mergeCells count="10">
    <mergeCell ref="A2:G2"/>
    <mergeCell ref="A8:G8"/>
    <mergeCell ref="A4:C4"/>
    <mergeCell ref="A7:C7"/>
    <mergeCell ref="A53:C53"/>
    <mergeCell ref="F10:G10"/>
    <mergeCell ref="A12:B12"/>
    <mergeCell ref="A52:C52"/>
    <mergeCell ref="C10:D10"/>
    <mergeCell ref="A5:G5"/>
  </mergeCells>
  <phoneticPr fontId="19"/>
  <printOptions horizontalCentered="1"/>
  <pageMargins left="0.59055118110236227" right="0.59055118110236227" top="0.46" bottom="0.2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view="pageBreakPreview" zoomScale="70" zoomScaleNormal="100" zoomScaleSheetLayoutView="70" workbookViewId="0">
      <selection sqref="A1:E1"/>
    </sheetView>
  </sheetViews>
  <sheetFormatPr defaultRowHeight="21.95" customHeight="1" x14ac:dyDescent="0.15"/>
  <cols>
    <col min="1" max="1" width="5.25" bestFit="1" customWidth="1"/>
    <col min="2" max="2" width="33.5" style="1" customWidth="1"/>
    <col min="3" max="3" width="16" style="1" bestFit="1" customWidth="1"/>
    <col min="4" max="5" width="22.625" style="2" customWidth="1"/>
    <col min="6" max="6" width="22.625" style="1" customWidth="1"/>
    <col min="7" max="7" width="35" style="2" customWidth="1"/>
    <col min="8" max="16384" width="9" style="1"/>
  </cols>
  <sheetData>
    <row r="1" spans="1:7" ht="30" customHeight="1" x14ac:dyDescent="0.15">
      <c r="A1" s="74" t="s">
        <v>69</v>
      </c>
      <c r="B1" s="74"/>
      <c r="C1" s="74"/>
      <c r="D1" s="74"/>
      <c r="E1" s="74"/>
    </row>
    <row r="2" spans="1:7" ht="30.75" x14ac:dyDescent="0.15">
      <c r="A2" s="63" t="s">
        <v>57</v>
      </c>
      <c r="B2" s="63"/>
      <c r="C2" s="63"/>
      <c r="D2" s="63"/>
      <c r="E2" s="63"/>
      <c r="F2" s="63"/>
      <c r="G2" s="63"/>
    </row>
    <row r="3" spans="1:7" ht="42" customHeight="1" x14ac:dyDescent="0.2">
      <c r="A3" s="6"/>
      <c r="B3" s="6"/>
      <c r="C3" s="6"/>
      <c r="D3" s="6"/>
      <c r="E3" s="6"/>
      <c r="F3" s="6"/>
      <c r="G3" s="26" t="s">
        <v>63</v>
      </c>
    </row>
    <row r="4" spans="1:7" ht="55.5" customHeight="1" x14ac:dyDescent="0.15">
      <c r="A4" s="65" t="s">
        <v>39</v>
      </c>
      <c r="B4" s="65"/>
      <c r="C4" s="65"/>
      <c r="D4" s="25"/>
      <c r="E4" s="6"/>
      <c r="F4" s="6"/>
      <c r="G4" s="6"/>
    </row>
    <row r="5" spans="1:7" ht="30" customHeight="1" x14ac:dyDescent="0.15">
      <c r="A5" s="64" t="s">
        <v>55</v>
      </c>
      <c r="B5" s="64"/>
      <c r="C5" s="64"/>
      <c r="D5" s="64"/>
      <c r="E5" s="64"/>
      <c r="F5" s="64"/>
      <c r="G5" s="64"/>
    </row>
    <row r="6" spans="1:7" ht="30" customHeight="1" x14ac:dyDescent="0.15"/>
    <row r="7" spans="1:7" ht="30" customHeight="1" x14ac:dyDescent="0.15">
      <c r="A7" s="65" t="s">
        <v>40</v>
      </c>
      <c r="B7" s="65"/>
      <c r="C7" s="65"/>
    </row>
    <row r="8" spans="1:7" ht="30" customHeight="1" x14ac:dyDescent="0.15">
      <c r="A8" s="64" t="s">
        <v>56</v>
      </c>
      <c r="B8" s="64"/>
      <c r="C8" s="64"/>
      <c r="D8" s="64"/>
      <c r="E8" s="64"/>
      <c r="F8" s="64"/>
      <c r="G8" s="64"/>
    </row>
    <row r="9" spans="1:7" ht="30" customHeight="1" x14ac:dyDescent="0.15">
      <c r="A9" s="29"/>
      <c r="B9" s="29"/>
      <c r="C9" s="29"/>
      <c r="D9" s="29"/>
      <c r="E9" s="29"/>
      <c r="F9" s="29"/>
      <c r="G9" s="29"/>
    </row>
    <row r="10" spans="1:7" ht="30" customHeight="1" x14ac:dyDescent="0.15">
      <c r="A10" s="6"/>
      <c r="B10" s="6"/>
      <c r="C10" s="73" t="s">
        <v>58</v>
      </c>
      <c r="D10" s="73"/>
      <c r="E10" s="13" t="s">
        <v>45</v>
      </c>
      <c r="F10" s="67" t="s">
        <v>34</v>
      </c>
      <c r="G10" s="67"/>
    </row>
    <row r="11" spans="1:7" ht="30" customHeight="1" thickBot="1" x14ac:dyDescent="0.2">
      <c r="A11" s="6"/>
      <c r="B11" s="6"/>
      <c r="C11" s="6"/>
      <c r="D11" s="6"/>
      <c r="E11" s="13"/>
      <c r="F11" s="58"/>
      <c r="G11" s="58"/>
    </row>
    <row r="12" spans="1:7" ht="57" customHeight="1" thickBot="1" x14ac:dyDescent="0.2">
      <c r="A12" s="68" t="s">
        <v>38</v>
      </c>
      <c r="B12" s="69"/>
      <c r="C12" s="59" t="s">
        <v>59</v>
      </c>
      <c r="D12" s="14" t="s">
        <v>43</v>
      </c>
      <c r="E12" s="11" t="s">
        <v>44</v>
      </c>
      <c r="F12" s="12" t="s">
        <v>33</v>
      </c>
      <c r="G12" s="30" t="s">
        <v>53</v>
      </c>
    </row>
    <row r="13" spans="1:7" s="94" customFormat="1" ht="30" customHeight="1" x14ac:dyDescent="0.15">
      <c r="A13" s="78">
        <v>34</v>
      </c>
      <c r="B13" s="75" t="s">
        <v>64</v>
      </c>
      <c r="C13" s="95"/>
      <c r="D13" s="104"/>
      <c r="E13" s="105"/>
      <c r="F13" s="106">
        <f>SUM(D13:E13)</f>
        <v>0</v>
      </c>
      <c r="G13" s="109">
        <f>F13*150</f>
        <v>0</v>
      </c>
    </row>
    <row r="14" spans="1:7" s="94" customFormat="1" ht="30" customHeight="1" x14ac:dyDescent="0.15">
      <c r="A14" s="79"/>
      <c r="B14" s="76"/>
      <c r="C14" s="107"/>
      <c r="D14" s="96"/>
      <c r="E14" s="97"/>
      <c r="F14" s="106">
        <f>SUM(D14:E14)</f>
        <v>0</v>
      </c>
      <c r="G14" s="109">
        <f>F14*150</f>
        <v>0</v>
      </c>
    </row>
    <row r="15" spans="1:7" s="94" customFormat="1" ht="30" customHeight="1" x14ac:dyDescent="0.15">
      <c r="A15" s="79"/>
      <c r="B15" s="76"/>
      <c r="C15" s="107"/>
      <c r="D15" s="96"/>
      <c r="E15" s="97"/>
      <c r="F15" s="106">
        <f>SUM(D15:E15)</f>
        <v>0</v>
      </c>
      <c r="G15" s="109">
        <f>F15*150</f>
        <v>0</v>
      </c>
    </row>
    <row r="16" spans="1:7" s="94" customFormat="1" ht="30" customHeight="1" thickBot="1" x14ac:dyDescent="0.2">
      <c r="A16" s="79"/>
      <c r="B16" s="76"/>
      <c r="C16" s="99"/>
      <c r="D16" s="90"/>
      <c r="E16" s="91"/>
      <c r="F16" s="98">
        <f>SUM(D16:E16)</f>
        <v>0</v>
      </c>
      <c r="G16" s="110">
        <f>F16*150</f>
        <v>0</v>
      </c>
    </row>
    <row r="17" spans="1:14" ht="30" customHeight="1" thickTop="1" thickBot="1" x14ac:dyDescent="0.2">
      <c r="A17" s="79"/>
      <c r="B17" s="76"/>
      <c r="C17" s="114" t="s">
        <v>60</v>
      </c>
      <c r="D17" s="115">
        <f>SUM(D13:D16)</f>
        <v>0</v>
      </c>
      <c r="E17" s="115">
        <f>SUM(E13:E16)</f>
        <v>0</v>
      </c>
      <c r="F17" s="116">
        <f>SUM(F13:F16)</f>
        <v>0</v>
      </c>
      <c r="G17" s="117">
        <f>SUM(G13:G16)</f>
        <v>0</v>
      </c>
    </row>
    <row r="18" spans="1:14" s="94" customFormat="1" ht="30" customHeight="1" x14ac:dyDescent="0.15">
      <c r="A18" s="79"/>
      <c r="B18" s="75" t="s">
        <v>65</v>
      </c>
      <c r="C18" s="95"/>
      <c r="D18" s="104"/>
      <c r="E18" s="105"/>
      <c r="F18" s="106">
        <f>SUM(D18:E18)</f>
        <v>0</v>
      </c>
      <c r="G18" s="109">
        <f>F18*150</f>
        <v>0</v>
      </c>
    </row>
    <row r="19" spans="1:14" s="94" customFormat="1" ht="30" customHeight="1" x14ac:dyDescent="0.15">
      <c r="A19" s="79"/>
      <c r="B19" s="76"/>
      <c r="C19" s="107"/>
      <c r="D19" s="96"/>
      <c r="E19" s="97"/>
      <c r="F19" s="106">
        <f>SUM(D19:E19)</f>
        <v>0</v>
      </c>
      <c r="G19" s="109">
        <f>F19*150</f>
        <v>0</v>
      </c>
    </row>
    <row r="20" spans="1:14" s="94" customFormat="1" ht="30" customHeight="1" thickBot="1" x14ac:dyDescent="0.2">
      <c r="A20" s="79"/>
      <c r="B20" s="76"/>
      <c r="C20" s="99"/>
      <c r="D20" s="90"/>
      <c r="E20" s="91"/>
      <c r="F20" s="98">
        <f>SUM(D20:E20)</f>
        <v>0</v>
      </c>
      <c r="G20" s="110">
        <f>F20*150</f>
        <v>0</v>
      </c>
    </row>
    <row r="21" spans="1:14" ht="30" customHeight="1" thickTop="1" thickBot="1" x14ac:dyDescent="0.2">
      <c r="A21" s="80"/>
      <c r="B21" s="76"/>
      <c r="C21" s="114" t="s">
        <v>60</v>
      </c>
      <c r="D21" s="115">
        <f>SUM(D18:D20)</f>
        <v>0</v>
      </c>
      <c r="E21" s="115">
        <f>SUM(E18:E20)</f>
        <v>0</v>
      </c>
      <c r="F21" s="116">
        <f>SUM(F18:F20)</f>
        <v>0</v>
      </c>
      <c r="G21" s="117">
        <f>SUM(G18:G20)</f>
        <v>0</v>
      </c>
    </row>
    <row r="22" spans="1:14" s="94" customFormat="1" ht="30" customHeight="1" x14ac:dyDescent="0.15">
      <c r="A22" s="78">
        <v>35</v>
      </c>
      <c r="B22" s="75" t="s">
        <v>35</v>
      </c>
      <c r="C22" s="95"/>
      <c r="D22" s="104"/>
      <c r="E22" s="105"/>
      <c r="F22" s="106">
        <f>SUM(D22:E22)</f>
        <v>0</v>
      </c>
      <c r="G22" s="109">
        <f>F22*150</f>
        <v>0</v>
      </c>
    </row>
    <row r="23" spans="1:14" s="94" customFormat="1" ht="30" customHeight="1" x14ac:dyDescent="0.15">
      <c r="A23" s="79"/>
      <c r="B23" s="76"/>
      <c r="C23" s="107"/>
      <c r="D23" s="96"/>
      <c r="E23" s="97"/>
      <c r="F23" s="98">
        <f>SUM(D23:E23)</f>
        <v>0</v>
      </c>
      <c r="G23" s="110">
        <f>F23*150</f>
        <v>0</v>
      </c>
    </row>
    <row r="24" spans="1:14" s="94" customFormat="1" ht="30" customHeight="1" x14ac:dyDescent="0.15">
      <c r="A24" s="79"/>
      <c r="B24" s="76"/>
      <c r="C24" s="107"/>
      <c r="D24" s="96"/>
      <c r="E24" s="97"/>
      <c r="F24" s="98">
        <f>SUM(D24:E24)</f>
        <v>0</v>
      </c>
      <c r="G24" s="110">
        <f>F24*150</f>
        <v>0</v>
      </c>
    </row>
    <row r="25" spans="1:14" s="94" customFormat="1" ht="30" customHeight="1" thickBot="1" x14ac:dyDescent="0.2">
      <c r="A25" s="79"/>
      <c r="B25" s="76"/>
      <c r="C25" s="99"/>
      <c r="D25" s="90"/>
      <c r="E25" s="91"/>
      <c r="F25" s="92">
        <f>SUM(D25:E25)</f>
        <v>0</v>
      </c>
      <c r="G25" s="111">
        <f>F25*150</f>
        <v>0</v>
      </c>
    </row>
    <row r="26" spans="1:14" ht="30" customHeight="1" thickTop="1" thickBot="1" x14ac:dyDescent="0.2">
      <c r="A26" s="80"/>
      <c r="B26" s="77"/>
      <c r="C26" s="114" t="s">
        <v>66</v>
      </c>
      <c r="D26" s="115">
        <f>SUM(D22:D25)</f>
        <v>0</v>
      </c>
      <c r="E26" s="115">
        <f>SUM(E22:E25)</f>
        <v>0</v>
      </c>
      <c r="F26" s="115">
        <f>SUM(F22:F25)</f>
        <v>0</v>
      </c>
      <c r="G26" s="57">
        <f>SUM(G22:G25)</f>
        <v>0</v>
      </c>
    </row>
    <row r="27" spans="1:14" s="94" customFormat="1" ht="30" customHeight="1" x14ac:dyDescent="0.15">
      <c r="A27" s="78">
        <v>36</v>
      </c>
      <c r="B27" s="76" t="s">
        <v>61</v>
      </c>
      <c r="C27" s="95"/>
      <c r="D27" s="104"/>
      <c r="E27" s="105"/>
      <c r="F27" s="106">
        <f>SUM(D27:E27)</f>
        <v>0</v>
      </c>
      <c r="G27" s="109">
        <f>F27*150</f>
        <v>0</v>
      </c>
      <c r="N27" s="108"/>
    </row>
    <row r="28" spans="1:14" s="94" customFormat="1" ht="30" customHeight="1" x14ac:dyDescent="0.15">
      <c r="A28" s="79"/>
      <c r="B28" s="76"/>
      <c r="C28" s="107"/>
      <c r="D28" s="96"/>
      <c r="E28" s="97"/>
      <c r="F28" s="98">
        <f>SUM(D28:E28)</f>
        <v>0</v>
      </c>
      <c r="G28" s="110">
        <f>F28*150</f>
        <v>0</v>
      </c>
    </row>
    <row r="29" spans="1:14" s="94" customFormat="1" ht="30" customHeight="1" x14ac:dyDescent="0.15">
      <c r="A29" s="79"/>
      <c r="B29" s="76"/>
      <c r="C29" s="107"/>
      <c r="D29" s="96"/>
      <c r="E29" s="97"/>
      <c r="F29" s="98">
        <f>SUM(D29:E29)</f>
        <v>0</v>
      </c>
      <c r="G29" s="110">
        <f>F29*150</f>
        <v>0</v>
      </c>
    </row>
    <row r="30" spans="1:14" s="94" customFormat="1" ht="30" customHeight="1" thickBot="1" x14ac:dyDescent="0.2">
      <c r="A30" s="79"/>
      <c r="B30" s="76"/>
      <c r="C30" s="99"/>
      <c r="D30" s="90"/>
      <c r="E30" s="91"/>
      <c r="F30" s="92">
        <f>SUM(D30:E30)</f>
        <v>0</v>
      </c>
      <c r="G30" s="111">
        <f>F30*150</f>
        <v>0</v>
      </c>
    </row>
    <row r="31" spans="1:14" ht="30" customHeight="1" thickTop="1" thickBot="1" x14ac:dyDescent="0.2">
      <c r="A31" s="79"/>
      <c r="B31" s="77"/>
      <c r="C31" s="114" t="s">
        <v>66</v>
      </c>
      <c r="D31" s="115">
        <f>SUM(D27:D30)</f>
        <v>0</v>
      </c>
      <c r="E31" s="115">
        <f>SUM(E27:E30)</f>
        <v>0</v>
      </c>
      <c r="F31" s="115">
        <f>SUM(F27:F30)</f>
        <v>0</v>
      </c>
      <c r="G31" s="57">
        <f>SUM(G27:G30)</f>
        <v>0</v>
      </c>
    </row>
    <row r="32" spans="1:14" s="94" customFormat="1" ht="30" customHeight="1" x14ac:dyDescent="0.15">
      <c r="A32" s="79"/>
      <c r="B32" s="76" t="s">
        <v>62</v>
      </c>
      <c r="C32" s="95"/>
      <c r="D32" s="104"/>
      <c r="E32" s="105"/>
      <c r="F32" s="106">
        <f>SUM(D32:E32)</f>
        <v>0</v>
      </c>
      <c r="G32" s="109">
        <f>F32*150</f>
        <v>0</v>
      </c>
    </row>
    <row r="33" spans="1:7" s="94" customFormat="1" ht="30" customHeight="1" x14ac:dyDescent="0.15">
      <c r="A33" s="79"/>
      <c r="B33" s="76"/>
      <c r="C33" s="107"/>
      <c r="D33" s="96"/>
      <c r="E33" s="97"/>
      <c r="F33" s="98">
        <f>SUM(D33:E33)</f>
        <v>0</v>
      </c>
      <c r="G33" s="110">
        <f>F33*150</f>
        <v>0</v>
      </c>
    </row>
    <row r="34" spans="1:7" s="94" customFormat="1" ht="30" customHeight="1" thickBot="1" x14ac:dyDescent="0.2">
      <c r="A34" s="79"/>
      <c r="B34" s="76"/>
      <c r="C34" s="99"/>
      <c r="D34" s="90"/>
      <c r="E34" s="91"/>
      <c r="F34" s="92">
        <f>SUM(D34:E34)</f>
        <v>0</v>
      </c>
      <c r="G34" s="111">
        <f>F34*150</f>
        <v>0</v>
      </c>
    </row>
    <row r="35" spans="1:7" ht="30" customHeight="1" thickTop="1" thickBot="1" x14ac:dyDescent="0.2">
      <c r="A35" s="80"/>
      <c r="B35" s="77"/>
      <c r="C35" s="114" t="s">
        <v>66</v>
      </c>
      <c r="D35" s="115">
        <f>SUM(D32:D34)</f>
        <v>0</v>
      </c>
      <c r="E35" s="115">
        <f>SUM(E32:E34)</f>
        <v>0</v>
      </c>
      <c r="F35" s="115">
        <f>SUM(F32:F34)</f>
        <v>0</v>
      </c>
      <c r="G35" s="57">
        <f>SUM(G32:G34)</f>
        <v>0</v>
      </c>
    </row>
    <row r="36" spans="1:7" s="94" customFormat="1" ht="30" customHeight="1" x14ac:dyDescent="0.15">
      <c r="A36" s="78">
        <v>37</v>
      </c>
      <c r="B36" s="75" t="s">
        <v>36</v>
      </c>
      <c r="C36" s="93"/>
      <c r="D36" s="87"/>
      <c r="E36" s="88"/>
      <c r="F36" s="89">
        <f>SUM(D36:E36)</f>
        <v>0</v>
      </c>
      <c r="G36" s="112">
        <f>F36*150</f>
        <v>0</v>
      </c>
    </row>
    <row r="37" spans="1:7" s="94" customFormat="1" ht="30" customHeight="1" x14ac:dyDescent="0.15">
      <c r="A37" s="79"/>
      <c r="B37" s="76"/>
      <c r="C37" s="100"/>
      <c r="D37" s="101"/>
      <c r="E37" s="102"/>
      <c r="F37" s="103">
        <f>SUM(D37:E37)</f>
        <v>0</v>
      </c>
      <c r="G37" s="113">
        <f>F37*150</f>
        <v>0</v>
      </c>
    </row>
    <row r="38" spans="1:7" s="94" customFormat="1" ht="30" customHeight="1" x14ac:dyDescent="0.15">
      <c r="A38" s="79"/>
      <c r="B38" s="76"/>
      <c r="C38" s="95"/>
      <c r="D38" s="104"/>
      <c r="E38" s="105"/>
      <c r="F38" s="106">
        <f>SUM(D38:E38)</f>
        <v>0</v>
      </c>
      <c r="G38" s="109">
        <f>F38*150</f>
        <v>0</v>
      </c>
    </row>
    <row r="39" spans="1:7" s="94" customFormat="1" ht="30" customHeight="1" thickBot="1" x14ac:dyDescent="0.2">
      <c r="A39" s="79"/>
      <c r="B39" s="76"/>
      <c r="C39" s="99"/>
      <c r="D39" s="90"/>
      <c r="E39" s="91"/>
      <c r="F39" s="92">
        <f>SUM(D39:E39)</f>
        <v>0</v>
      </c>
      <c r="G39" s="111">
        <f>F39*150</f>
        <v>0</v>
      </c>
    </row>
    <row r="40" spans="1:7" ht="30" customHeight="1" thickTop="1" thickBot="1" x14ac:dyDescent="0.2">
      <c r="A40" s="80"/>
      <c r="B40" s="77"/>
      <c r="C40" s="114" t="s">
        <v>66</v>
      </c>
      <c r="D40" s="115">
        <f>SUM(D36:D39)</f>
        <v>0</v>
      </c>
      <c r="E40" s="115">
        <f>SUM(E36:E39)</f>
        <v>0</v>
      </c>
      <c r="F40" s="115">
        <f>SUM(F36:F39)</f>
        <v>0</v>
      </c>
      <c r="G40" s="57">
        <f>SUM(G36:G39)</f>
        <v>0</v>
      </c>
    </row>
    <row r="41" spans="1:7" s="94" customFormat="1" ht="28.5" customHeight="1" x14ac:dyDescent="0.15">
      <c r="A41" s="78">
        <v>38</v>
      </c>
      <c r="B41" s="75" t="s">
        <v>31</v>
      </c>
      <c r="C41" s="93"/>
      <c r="D41" s="87"/>
      <c r="E41" s="88"/>
      <c r="F41" s="89">
        <f>SUM(D41:E41)</f>
        <v>0</v>
      </c>
      <c r="G41" s="112">
        <f>F41*150</f>
        <v>0</v>
      </c>
    </row>
    <row r="42" spans="1:7" s="94" customFormat="1" ht="28.5" customHeight="1" x14ac:dyDescent="0.15">
      <c r="A42" s="79"/>
      <c r="B42" s="76"/>
      <c r="C42" s="95"/>
      <c r="D42" s="96"/>
      <c r="E42" s="97"/>
      <c r="F42" s="98">
        <f>SUM(D42:E42)</f>
        <v>0</v>
      </c>
      <c r="G42" s="110">
        <f>F42*150</f>
        <v>0</v>
      </c>
    </row>
    <row r="43" spans="1:7" s="94" customFormat="1" ht="28.5" customHeight="1" thickBot="1" x14ac:dyDescent="0.2">
      <c r="A43" s="79"/>
      <c r="B43" s="76"/>
      <c r="C43" s="99"/>
      <c r="D43" s="90"/>
      <c r="E43" s="91"/>
      <c r="F43" s="92">
        <f>SUM(D43:E43)</f>
        <v>0</v>
      </c>
      <c r="G43" s="111">
        <f>F43*150</f>
        <v>0</v>
      </c>
    </row>
    <row r="44" spans="1:7" ht="28.5" customHeight="1" thickTop="1" thickBot="1" x14ac:dyDescent="0.2">
      <c r="A44" s="80"/>
      <c r="B44" s="77"/>
      <c r="C44" s="114" t="s">
        <v>66</v>
      </c>
      <c r="D44" s="115">
        <f>SUM(D41:D43)</f>
        <v>0</v>
      </c>
      <c r="E44" s="115">
        <f>SUM(E41:E43)</f>
        <v>0</v>
      </c>
      <c r="F44" s="115">
        <f>SUM(F41:F43)</f>
        <v>0</v>
      </c>
      <c r="G44" s="57">
        <f>SUM(G41:G43)</f>
        <v>0</v>
      </c>
    </row>
    <row r="45" spans="1:7" ht="28.5" customHeight="1" x14ac:dyDescent="0.15">
      <c r="A45" s="78">
        <v>39</v>
      </c>
      <c r="B45" s="75" t="s">
        <v>49</v>
      </c>
      <c r="C45" s="55"/>
      <c r="D45" s="87"/>
      <c r="E45" s="88"/>
      <c r="F45" s="89">
        <f>SUM(D45:E45)</f>
        <v>0</v>
      </c>
      <c r="G45" s="112">
        <f>F45*150</f>
        <v>0</v>
      </c>
    </row>
    <row r="46" spans="1:7" ht="28.5" customHeight="1" thickBot="1" x14ac:dyDescent="0.2">
      <c r="A46" s="79"/>
      <c r="B46" s="76"/>
      <c r="C46" s="56"/>
      <c r="D46" s="90"/>
      <c r="E46" s="91"/>
      <c r="F46" s="92">
        <f>SUM(D46:E46)</f>
        <v>0</v>
      </c>
      <c r="G46" s="111">
        <f>F46*150</f>
        <v>0</v>
      </c>
    </row>
    <row r="47" spans="1:7" ht="28.5" customHeight="1" thickTop="1" thickBot="1" x14ac:dyDescent="0.2">
      <c r="A47" s="80"/>
      <c r="B47" s="77"/>
      <c r="C47" s="114" t="s">
        <v>60</v>
      </c>
      <c r="D47" s="115">
        <f>SUM(D45:D46)</f>
        <v>0</v>
      </c>
      <c r="E47" s="115">
        <f>SUM(E45:E46)</f>
        <v>0</v>
      </c>
      <c r="F47" s="115">
        <f>SUM(F45:F46)</f>
        <v>0</v>
      </c>
      <c r="G47" s="57">
        <f>SUM(G45:G46)</f>
        <v>0</v>
      </c>
    </row>
    <row r="48" spans="1:7" ht="43.5" customHeight="1" thickBot="1" x14ac:dyDescent="0.2">
      <c r="A48" s="81" t="s">
        <v>46</v>
      </c>
      <c r="B48" s="82"/>
      <c r="C48" s="83"/>
      <c r="D48" s="84">
        <f>SUM(D47,D44,D40,D35,D31,D26,D21,D17)</f>
        <v>0</v>
      </c>
      <c r="E48" s="84">
        <f>SUM(E47,E44,E40,E35,E31,E26,E21,E17)</f>
        <v>0</v>
      </c>
      <c r="F48" s="85">
        <f>SUM(F17,F21,F26,F31,F35,F40,F44,F47)</f>
        <v>0</v>
      </c>
      <c r="G48" s="86">
        <f>SUM(G47,G44,G40,G35,G31,G26,G21,G17)</f>
        <v>0</v>
      </c>
    </row>
    <row r="49" spans="1:7" ht="21.95" customHeight="1" x14ac:dyDescent="0.15">
      <c r="D49" s="1"/>
      <c r="E49" s="1"/>
    </row>
    <row r="50" spans="1:7" ht="21.95" customHeight="1" x14ac:dyDescent="0.15">
      <c r="A50" s="5"/>
      <c r="B50" s="3"/>
      <c r="C50" s="3"/>
      <c r="D50" s="4"/>
      <c r="E50" s="4"/>
      <c r="F50" s="4"/>
      <c r="G50" s="4"/>
    </row>
  </sheetData>
  <mergeCells count="24">
    <mergeCell ref="A41:A44"/>
    <mergeCell ref="B41:B44"/>
    <mergeCell ref="A48:C48"/>
    <mergeCell ref="B18:B21"/>
    <mergeCell ref="B45:B47"/>
    <mergeCell ref="A13:A21"/>
    <mergeCell ref="A22:A26"/>
    <mergeCell ref="A27:A35"/>
    <mergeCell ref="A45:A47"/>
    <mergeCell ref="B27:B31"/>
    <mergeCell ref="B32:B35"/>
    <mergeCell ref="A36:A40"/>
    <mergeCell ref="B36:B40"/>
    <mergeCell ref="A1:E1"/>
    <mergeCell ref="A2:G2"/>
    <mergeCell ref="A12:B12"/>
    <mergeCell ref="B13:B17"/>
    <mergeCell ref="B22:B26"/>
    <mergeCell ref="C10:D10"/>
    <mergeCell ref="F10:G10"/>
    <mergeCell ref="A4:C4"/>
    <mergeCell ref="A5:G5"/>
    <mergeCell ref="A7:C7"/>
    <mergeCell ref="A8:G8"/>
  </mergeCells>
  <phoneticPr fontId="19"/>
  <printOptions horizontalCentered="1" verticalCentered="1"/>
  <pageMargins left="0.59055118110236227" right="0.59055118110236227" top="0.46" bottom="0.2" header="0" footer="0"/>
  <pageSetup paperSize="9" scale="5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【全日制】県総体大会負担金徴収・領収書</vt:lpstr>
      <vt:lpstr>【定通制】競県総体大会負担金徴収・領収書</vt:lpstr>
      <vt:lpstr>【全日制】県総体大会負担金徴収・領収書!Print_Area</vt:lpstr>
      <vt:lpstr>【定通制】競県総体大会負担金徴収・領収書!Print_Area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kotaire3</cp:lastModifiedBy>
  <cp:lastPrinted>2023-06-01T01:35:19Z</cp:lastPrinted>
  <dcterms:created xsi:type="dcterms:W3CDTF">2009-11-06T07:34:09Z</dcterms:created>
  <dcterms:modified xsi:type="dcterms:W3CDTF">2023-08-09T01:23:26Z</dcterms:modified>
</cp:coreProperties>
</file>